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rovella\Dropbox\EL SAUZAL AGRONEGOCIOS S.R.L\ASESORAMIENTO\CONSULTORA SIEMBRAS DEL ESTE\SEGUROS CULTIVOS\SEGUROS 2020-2021\"/>
    </mc:Choice>
  </mc:AlternateContent>
  <bookViews>
    <workbookView xWindow="0" yWindow="0" windowWidth="19368" windowHeight="9024"/>
  </bookViews>
  <sheets>
    <sheet name="Productor x" sheetId="1" r:id="rId1"/>
  </sheets>
  <definedNames>
    <definedName name="_xlnm.Print_Area" localSheetId="0">'Productor x'!$B$1:$W$45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6" i="1" l="1"/>
  <c r="AD36" i="1" s="1"/>
  <c r="AC36" i="1"/>
  <c r="AH36" i="1" s="1"/>
  <c r="AB37" i="1"/>
  <c r="AC37" i="1"/>
  <c r="AH37" i="1" s="1"/>
  <c r="L37" i="1" s="1"/>
  <c r="AD37" i="1"/>
  <c r="AE37" i="1"/>
  <c r="AF37" i="1" s="1"/>
  <c r="AB38" i="1"/>
  <c r="AD38" i="1" s="1"/>
  <c r="AC38" i="1"/>
  <c r="AH38" i="1" s="1"/>
  <c r="AB39" i="1"/>
  <c r="AC39" i="1"/>
  <c r="AH39" i="1" s="1"/>
  <c r="L39" i="1" s="1"/>
  <c r="AD39" i="1"/>
  <c r="AE39" i="1"/>
  <c r="AF39" i="1" s="1"/>
  <c r="AB40" i="1"/>
  <c r="AD40" i="1" s="1"/>
  <c r="AC40" i="1"/>
  <c r="AH40" i="1" s="1"/>
  <c r="AB41" i="1"/>
  <c r="AC41" i="1"/>
  <c r="AH41" i="1" s="1"/>
  <c r="L41" i="1" s="1"/>
  <c r="AD41" i="1"/>
  <c r="I41" i="1" s="1"/>
  <c r="AE41" i="1"/>
  <c r="AF41" i="1" s="1"/>
  <c r="AB42" i="1"/>
  <c r="AD42" i="1" s="1"/>
  <c r="AC42" i="1"/>
  <c r="AH42" i="1" s="1"/>
  <c r="AB43" i="1"/>
  <c r="AC43" i="1"/>
  <c r="AH43" i="1" s="1"/>
  <c r="L43" i="1" s="1"/>
  <c r="AD43" i="1"/>
  <c r="I43" i="1" s="1"/>
  <c r="AE43" i="1"/>
  <c r="AF43" i="1" s="1"/>
  <c r="AB44" i="1"/>
  <c r="AD44" i="1" s="1"/>
  <c r="AC44" i="1"/>
  <c r="AH44" i="1" s="1"/>
  <c r="AB45" i="1"/>
  <c r="AC45" i="1"/>
  <c r="AH45" i="1" s="1"/>
  <c r="L45" i="1" s="1"/>
  <c r="AD45" i="1"/>
  <c r="I45" i="1" s="1"/>
  <c r="AE45" i="1"/>
  <c r="AF45" i="1" s="1"/>
  <c r="I37" i="1"/>
  <c r="I39" i="1"/>
  <c r="AB21" i="1"/>
  <c r="AD21" i="1" s="1"/>
  <c r="AC21" i="1"/>
  <c r="AH21" i="1" s="1"/>
  <c r="L21" i="1" s="1"/>
  <c r="AB22" i="1"/>
  <c r="AC22" i="1"/>
  <c r="AB23" i="1"/>
  <c r="AD23" i="1" s="1"/>
  <c r="I23" i="1" s="1"/>
  <c r="AC23" i="1"/>
  <c r="AH23" i="1" s="1"/>
  <c r="L23" i="1" s="1"/>
  <c r="AB24" i="1"/>
  <c r="AC24" i="1"/>
  <c r="AB25" i="1"/>
  <c r="AE25" i="1" s="1"/>
  <c r="AC25" i="1"/>
  <c r="AH25" i="1" s="1"/>
  <c r="L25" i="1" s="1"/>
  <c r="AD25" i="1"/>
  <c r="AB26" i="1"/>
  <c r="AC26" i="1"/>
  <c r="AB27" i="1"/>
  <c r="AC27" i="1"/>
  <c r="AH27" i="1" s="1"/>
  <c r="L27" i="1" s="1"/>
  <c r="AD27" i="1"/>
  <c r="AE27" i="1"/>
  <c r="AB28" i="1"/>
  <c r="AC28" i="1"/>
  <c r="AB29" i="1"/>
  <c r="AD29" i="1" s="1"/>
  <c r="I29" i="1" s="1"/>
  <c r="AC29" i="1"/>
  <c r="AH29" i="1"/>
  <c r="L29" i="1" s="1"/>
  <c r="AB30" i="1"/>
  <c r="AC30" i="1"/>
  <c r="AB31" i="1"/>
  <c r="AD31" i="1" s="1"/>
  <c r="I31" i="1" s="1"/>
  <c r="AC31" i="1"/>
  <c r="AH31" i="1" s="1"/>
  <c r="L31" i="1" s="1"/>
  <c r="AB32" i="1"/>
  <c r="AC32" i="1"/>
  <c r="AB33" i="1"/>
  <c r="AD33" i="1" s="1"/>
  <c r="AC33" i="1"/>
  <c r="AH33" i="1" s="1"/>
  <c r="L33" i="1" s="1"/>
  <c r="AB34" i="1"/>
  <c r="AC34" i="1"/>
  <c r="AB35" i="1"/>
  <c r="AC35" i="1"/>
  <c r="AH35" i="1"/>
  <c r="AI35" i="1" s="1"/>
  <c r="I25" i="1"/>
  <c r="I27" i="1"/>
  <c r="AC20" i="1"/>
  <c r="AB20" i="1"/>
  <c r="I21" i="1" l="1"/>
  <c r="AE21" i="1"/>
  <c r="AF21" i="1" s="1"/>
  <c r="J21" i="1" s="1"/>
  <c r="AG43" i="1"/>
  <c r="K43" i="1" s="1"/>
  <c r="J43" i="1"/>
  <c r="AI42" i="1"/>
  <c r="L42" i="1"/>
  <c r="AG39" i="1"/>
  <c r="K39" i="1" s="1"/>
  <c r="J39" i="1"/>
  <c r="AI36" i="1"/>
  <c r="L36" i="1"/>
  <c r="AI38" i="1"/>
  <c r="L38" i="1"/>
  <c r="I42" i="1"/>
  <c r="AE42" i="1"/>
  <c r="I38" i="1"/>
  <c r="AE38" i="1"/>
  <c r="AG45" i="1"/>
  <c r="K45" i="1" s="1"/>
  <c r="J45" i="1"/>
  <c r="AI44" i="1"/>
  <c r="L44" i="1"/>
  <c r="AG41" i="1"/>
  <c r="K41" i="1" s="1"/>
  <c r="J41" i="1"/>
  <c r="AI40" i="1"/>
  <c r="L40" i="1"/>
  <c r="AG37" i="1"/>
  <c r="K37" i="1" s="1"/>
  <c r="J37" i="1"/>
  <c r="I44" i="1"/>
  <c r="AE44" i="1"/>
  <c r="I40" i="1"/>
  <c r="AE40" i="1"/>
  <c r="I36" i="1"/>
  <c r="AE36" i="1"/>
  <c r="AI45" i="1"/>
  <c r="AI43" i="1"/>
  <c r="AI41" i="1"/>
  <c r="AI39" i="1"/>
  <c r="AI37" i="1"/>
  <c r="AE33" i="1"/>
  <c r="AF33" i="1" s="1"/>
  <c r="J33" i="1" s="1"/>
  <c r="I33" i="1"/>
  <c r="AD35" i="1"/>
  <c r="I35" i="1" s="1"/>
  <c r="L35" i="1"/>
  <c r="AI33" i="1"/>
  <c r="AE29" i="1"/>
  <c r="AF29" i="1" s="1"/>
  <c r="AE31" i="1"/>
  <c r="AE23" i="1"/>
  <c r="AJ33" i="1"/>
  <c r="M33" i="1" s="1"/>
  <c r="AJ35" i="1"/>
  <c r="M35" i="1" s="1"/>
  <c r="AH34" i="1"/>
  <c r="L34" i="1" s="1"/>
  <c r="AI34" i="1"/>
  <c r="AH32" i="1"/>
  <c r="L32" i="1" s="1"/>
  <c r="AH28" i="1"/>
  <c r="L28" i="1" s="1"/>
  <c r="AI28" i="1"/>
  <c r="AH26" i="1"/>
  <c r="L26" i="1" s="1"/>
  <c r="AH24" i="1"/>
  <c r="L24" i="1" s="1"/>
  <c r="AI24" i="1"/>
  <c r="AF23" i="1"/>
  <c r="J23" i="1" s="1"/>
  <c r="AG23" i="1"/>
  <c r="K23" i="1" s="1"/>
  <c r="AH22" i="1"/>
  <c r="L22" i="1" s="1"/>
  <c r="AI22" i="1"/>
  <c r="AD34" i="1"/>
  <c r="I34" i="1" s="1"/>
  <c r="AD32" i="1"/>
  <c r="I32" i="1" s="1"/>
  <c r="AE32" i="1"/>
  <c r="AD30" i="1"/>
  <c r="I30" i="1" s="1"/>
  <c r="AE30" i="1"/>
  <c r="AD28" i="1"/>
  <c r="I28" i="1" s="1"/>
  <c r="AE28" i="1"/>
  <c r="AD26" i="1"/>
  <c r="I26" i="1" s="1"/>
  <c r="AD24" i="1"/>
  <c r="I24" i="1" s="1"/>
  <c r="AE24" i="1"/>
  <c r="AD22" i="1"/>
  <c r="I22" i="1" s="1"/>
  <c r="AE22" i="1"/>
  <c r="AI31" i="1"/>
  <c r="AI29" i="1"/>
  <c r="AI27" i="1"/>
  <c r="AI25" i="1"/>
  <c r="AI23" i="1"/>
  <c r="AI21" i="1"/>
  <c r="AF31" i="1"/>
  <c r="J31" i="1" s="1"/>
  <c r="AG31" i="1"/>
  <c r="K31" i="1" s="1"/>
  <c r="AH30" i="1"/>
  <c r="L30" i="1" s="1"/>
  <c r="AF27" i="1"/>
  <c r="J27" i="1" s="1"/>
  <c r="AG27" i="1"/>
  <c r="K27" i="1" s="1"/>
  <c r="AF25" i="1"/>
  <c r="J25" i="1" s="1"/>
  <c r="AD20" i="1"/>
  <c r="I20" i="1" s="1"/>
  <c r="AH20" i="1"/>
  <c r="L20" i="1" s="1"/>
  <c r="AK33" i="1" l="1"/>
  <c r="N33" i="1" s="1"/>
  <c r="AE26" i="1"/>
  <c r="AI26" i="1"/>
  <c r="AJ26" i="1" s="1"/>
  <c r="M26" i="1" s="1"/>
  <c r="AF42" i="1"/>
  <c r="J42" i="1" s="1"/>
  <c r="AG42" i="1"/>
  <c r="K42" i="1" s="1"/>
  <c r="AF40" i="1"/>
  <c r="J40" i="1" s="1"/>
  <c r="AG40" i="1"/>
  <c r="K40" i="1" s="1"/>
  <c r="AJ45" i="1"/>
  <c r="M45" i="1" s="1"/>
  <c r="AK45" i="1"/>
  <c r="N45" i="1" s="1"/>
  <c r="AJ36" i="1"/>
  <c r="M36" i="1" s="1"/>
  <c r="AK36" i="1"/>
  <c r="N36" i="1" s="1"/>
  <c r="AJ42" i="1"/>
  <c r="M42" i="1" s="1"/>
  <c r="AK42" i="1"/>
  <c r="N42" i="1" s="1"/>
  <c r="AJ39" i="1"/>
  <c r="M39" i="1" s="1"/>
  <c r="AK39" i="1"/>
  <c r="N39" i="1" s="1"/>
  <c r="AF36" i="1"/>
  <c r="J36" i="1" s="1"/>
  <c r="AG36" i="1"/>
  <c r="K36" i="1" s="1"/>
  <c r="AF44" i="1"/>
  <c r="J44" i="1" s="1"/>
  <c r="AG44" i="1"/>
  <c r="K44" i="1" s="1"/>
  <c r="AF38" i="1"/>
  <c r="J38" i="1" s="1"/>
  <c r="AG38" i="1"/>
  <c r="K38" i="1" s="1"/>
  <c r="AJ43" i="1"/>
  <c r="M43" i="1" s="1"/>
  <c r="AK43" i="1"/>
  <c r="N43" i="1" s="1"/>
  <c r="AJ37" i="1"/>
  <c r="M37" i="1" s="1"/>
  <c r="AK37" i="1"/>
  <c r="N37" i="1" s="1"/>
  <c r="AJ41" i="1"/>
  <c r="M41" i="1" s="1"/>
  <c r="AK41" i="1"/>
  <c r="N41" i="1" s="1"/>
  <c r="AJ40" i="1"/>
  <c r="M40" i="1" s="1"/>
  <c r="AK40" i="1"/>
  <c r="N40" i="1" s="1"/>
  <c r="AJ44" i="1"/>
  <c r="M44" i="1" s="1"/>
  <c r="AK44" i="1"/>
  <c r="N44" i="1" s="1"/>
  <c r="AJ38" i="1"/>
  <c r="M38" i="1" s="1"/>
  <c r="AK38" i="1"/>
  <c r="N38" i="1" s="1"/>
  <c r="AE34" i="1"/>
  <c r="AI32" i="1"/>
  <c r="AJ32" i="1" s="1"/>
  <c r="AK35" i="1"/>
  <c r="N35" i="1" s="1"/>
  <c r="AE35" i="1"/>
  <c r="AF35" i="1" s="1"/>
  <c r="J35" i="1" s="1"/>
  <c r="J29" i="1"/>
  <c r="AG29" i="1"/>
  <c r="K29" i="1" s="1"/>
  <c r="AG21" i="1"/>
  <c r="K21" i="1" s="1"/>
  <c r="AJ23" i="1"/>
  <c r="M23" i="1" s="1"/>
  <c r="AK23" i="1"/>
  <c r="N23" i="1" s="1"/>
  <c r="AF24" i="1"/>
  <c r="J24" i="1" s="1"/>
  <c r="AG24" i="1"/>
  <c r="K24" i="1" s="1"/>
  <c r="AF32" i="1"/>
  <c r="J32" i="1" s="1"/>
  <c r="AG32" i="1"/>
  <c r="K32" i="1" s="1"/>
  <c r="AJ24" i="1"/>
  <c r="M24" i="1" s="1"/>
  <c r="AK24" i="1"/>
  <c r="N24" i="1" s="1"/>
  <c r="AJ25" i="1"/>
  <c r="M25" i="1" s="1"/>
  <c r="AK25" i="1"/>
  <c r="N25" i="1" s="1"/>
  <c r="AJ27" i="1"/>
  <c r="M27" i="1" s="1"/>
  <c r="AK27" i="1"/>
  <c r="N27" i="1" s="1"/>
  <c r="AF22" i="1"/>
  <c r="J22" i="1" s="1"/>
  <c r="AG22" i="1"/>
  <c r="K22" i="1" s="1"/>
  <c r="AF26" i="1"/>
  <c r="J26" i="1" s="1"/>
  <c r="AF30" i="1"/>
  <c r="J30" i="1" s="1"/>
  <c r="AG30" i="1"/>
  <c r="K30" i="1" s="1"/>
  <c r="AF34" i="1"/>
  <c r="J34" i="1" s="1"/>
  <c r="AG34" i="1"/>
  <c r="K34" i="1" s="1"/>
  <c r="AJ34" i="1"/>
  <c r="M34" i="1" s="1"/>
  <c r="AK34" i="1"/>
  <c r="N34" i="1" s="1"/>
  <c r="AJ31" i="1"/>
  <c r="M31" i="1" s="1"/>
  <c r="AK31" i="1"/>
  <c r="N31" i="1" s="1"/>
  <c r="AF28" i="1"/>
  <c r="J28" i="1" s="1"/>
  <c r="AG28" i="1"/>
  <c r="K28" i="1" s="1"/>
  <c r="AJ22" i="1"/>
  <c r="M22" i="1" s="1"/>
  <c r="AK22" i="1"/>
  <c r="N22" i="1" s="1"/>
  <c r="AJ28" i="1"/>
  <c r="M28" i="1" s="1"/>
  <c r="AK28" i="1"/>
  <c r="N28" i="1" s="1"/>
  <c r="AG25" i="1"/>
  <c r="K25" i="1" s="1"/>
  <c r="AI30" i="1"/>
  <c r="AG33" i="1"/>
  <c r="K33" i="1" s="1"/>
  <c r="AJ21" i="1"/>
  <c r="M21" i="1" s="1"/>
  <c r="AK21" i="1"/>
  <c r="N21" i="1" s="1"/>
  <c r="AJ29" i="1"/>
  <c r="M29" i="1" s="1"/>
  <c r="AI20" i="1"/>
  <c r="AE20" i="1"/>
  <c r="AK26" i="1" l="1"/>
  <c r="N26" i="1" s="1"/>
  <c r="AG26" i="1"/>
  <c r="K26" i="1" s="1"/>
  <c r="M32" i="1"/>
  <c r="AK32" i="1"/>
  <c r="N32" i="1" s="1"/>
  <c r="AG35" i="1"/>
  <c r="K35" i="1" s="1"/>
  <c r="AJ30" i="1"/>
  <c r="M30" i="1" s="1"/>
  <c r="AK30" i="1"/>
  <c r="N30" i="1" s="1"/>
  <c r="AK29" i="1"/>
  <c r="N29" i="1" s="1"/>
  <c r="AF20" i="1"/>
  <c r="J20" i="1" s="1"/>
  <c r="AJ20" i="1"/>
  <c r="M20" i="1" s="1"/>
  <c r="AK20" i="1" l="1"/>
  <c r="N20" i="1" s="1"/>
  <c r="AG20" i="1"/>
  <c r="K20" i="1" s="1"/>
</calcChain>
</file>

<file path=xl/sharedStrings.xml><?xml version="1.0" encoding="utf-8"?>
<sst xmlns="http://schemas.openxmlformats.org/spreadsheetml/2006/main" count="60" uniqueCount="54">
  <si>
    <t>Vientos</t>
  </si>
  <si>
    <t>Cultivo</t>
  </si>
  <si>
    <t>Padrón</t>
  </si>
  <si>
    <t>U$S/ha</t>
  </si>
  <si>
    <t xml:space="preserve">RUT: </t>
  </si>
  <si>
    <t>Cédula:</t>
  </si>
  <si>
    <t xml:space="preserve">Departamento </t>
  </si>
  <si>
    <t>G</t>
  </si>
  <si>
    <t>M</t>
  </si>
  <si>
    <t>S</t>
  </si>
  <si>
    <t>Aforo</t>
  </si>
  <si>
    <t>G/I</t>
  </si>
  <si>
    <t>Resiembra</t>
  </si>
  <si>
    <t>Heladas</t>
  </si>
  <si>
    <t>Falta de Piso</t>
  </si>
  <si>
    <t>Superficie</t>
  </si>
  <si>
    <t>DATOS DEL CULTIVO</t>
  </si>
  <si>
    <t>UBICACIÓN</t>
  </si>
  <si>
    <t>Mail:</t>
  </si>
  <si>
    <t>ha</t>
  </si>
  <si>
    <t>Fecha:</t>
  </si>
  <si>
    <t>Departamentos</t>
  </si>
  <si>
    <t>Flores</t>
  </si>
  <si>
    <t>Florida</t>
  </si>
  <si>
    <t>Lavalleja</t>
  </si>
  <si>
    <t>Maldonado</t>
  </si>
  <si>
    <t>Montevideo</t>
  </si>
  <si>
    <t>Paysandú</t>
  </si>
  <si>
    <t>Río Negro</t>
  </si>
  <si>
    <t>Rivera</t>
  </si>
  <si>
    <t>Rocha</t>
  </si>
  <si>
    <t>Salto</t>
  </si>
  <si>
    <t>San José</t>
  </si>
  <si>
    <t>Soriano</t>
  </si>
  <si>
    <t>Tacuarembó</t>
  </si>
  <si>
    <t>Cesión de Derechos:</t>
  </si>
  <si>
    <t>Localidad</t>
  </si>
  <si>
    <t>Productor/Razon Social:</t>
  </si>
  <si>
    <t>Celular:</t>
  </si>
  <si>
    <t>COBERTURAS (marcar con x lo que contrata)</t>
  </si>
  <si>
    <t>Nombre de Chacra</t>
  </si>
  <si>
    <t>x</t>
  </si>
  <si>
    <t>EL SAUZAL GRANOS SRL</t>
  </si>
  <si>
    <t>Dirección de Facturación:</t>
  </si>
  <si>
    <t>Lat.</t>
  </si>
  <si>
    <t>Long.</t>
  </si>
  <si>
    <t>Grados - Minutos - Segundos (Lat. - Long.)</t>
  </si>
  <si>
    <t>Nombre del Campo</t>
  </si>
  <si>
    <t>Grados Decimales (centro de la chacra)</t>
  </si>
  <si>
    <t>Soja</t>
  </si>
  <si>
    <t>Los Venados</t>
  </si>
  <si>
    <t>Los Venados 1</t>
  </si>
  <si>
    <t>Sequía toda el área soja (1,8 ton/ha)</t>
  </si>
  <si>
    <t>DEPARTAMENTO AGRONÓMICO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</si>
</sst>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theme="0"/>
      </patternFill>
    </fill>
  </fills>
  <borders count="3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Fill="0" applyAlignment="0">
      <protection hidden="1"/>
    </xf>
  </cellStyleXfs>
  <cellXfs count="91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hidden="1"/>
    </xf>
    <xf numFmtId="0" fontId="0" fillId="3" borderId="0" xfId="0" applyFill="1"/>
    <xf numFmtId="0" fontId="2" fillId="0" borderId="0" xfId="0" applyFont="1"/>
    <xf numFmtId="0" fontId="3" fillId="0" borderId="0" xfId="0" applyFont="1" applyAlignment="1">
      <alignment horizontal="center" vertical="top" wrapText="1"/>
    </xf>
    <xf numFmtId="164" fontId="3" fillId="10" borderId="0" xfId="0" applyNumberFormat="1" applyFont="1" applyFill="1" applyAlignment="1">
      <alignment horizontal="right" vertical="top" wrapText="1"/>
    </xf>
    <xf numFmtId="164" fontId="3" fillId="11" borderId="0" xfId="0" applyNumberFormat="1" applyFont="1" applyFill="1" applyAlignment="1">
      <alignment horizontal="right" vertical="top" wrapText="1"/>
    </xf>
    <xf numFmtId="1" fontId="0" fillId="1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10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164" fontId="0" fillId="11" borderId="0" xfId="0" applyNumberFormat="1" applyFill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0" fontId="4" fillId="4" borderId="0" xfId="0" applyFont="1" applyFill="1" applyAlignment="1">
      <alignment horizontal="right"/>
    </xf>
    <xf numFmtId="2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9" fillId="6" borderId="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right"/>
    </xf>
    <xf numFmtId="0" fontId="5" fillId="4" borderId="28" xfId="0" applyFont="1" applyFill="1" applyBorder="1" applyAlignment="1">
      <alignment horizontal="right"/>
    </xf>
    <xf numFmtId="0" fontId="6" fillId="12" borderId="28" xfId="0" applyFont="1" applyFill="1" applyBorder="1" applyAlignment="1">
      <alignment horizontal="right"/>
    </xf>
    <xf numFmtId="0" fontId="6" fillId="12" borderId="30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left" wrapText="1"/>
    </xf>
    <xf numFmtId="3" fontId="10" fillId="3" borderId="9" xfId="0" applyNumberFormat="1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6" xfId="0" applyNumberFormat="1" applyFont="1" applyFill="1" applyBorder="1" applyAlignment="1" applyProtection="1">
      <alignment horizontal="center"/>
      <protection locked="0"/>
    </xf>
    <xf numFmtId="4" fontId="9" fillId="3" borderId="1" xfId="0" applyNumberFormat="1" applyFont="1" applyFill="1" applyBorder="1" applyAlignment="1" applyProtection="1">
      <alignment horizontal="center"/>
      <protection locked="0"/>
    </xf>
    <xf numFmtId="4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8" xfId="0" applyNumberFormat="1" applyFont="1" applyFill="1" applyBorder="1" applyAlignment="1" applyProtection="1">
      <alignment horizontal="center"/>
      <protection locked="0"/>
    </xf>
    <xf numFmtId="4" fontId="9" fillId="3" borderId="9" xfId="0" applyNumberFormat="1" applyFont="1" applyFill="1" applyBorder="1" applyAlignment="1" applyProtection="1">
      <alignment horizontal="center"/>
      <protection locked="0"/>
    </xf>
    <xf numFmtId="14" fontId="7" fillId="4" borderId="13" xfId="0" applyNumberFormat="1" applyFont="1" applyFill="1" applyBorder="1" applyAlignment="1" applyProtection="1">
      <alignment horizontal="right" wrapText="1"/>
      <protection locked="0"/>
    </xf>
    <xf numFmtId="0" fontId="7" fillId="12" borderId="31" xfId="0" applyFont="1" applyFill="1" applyBorder="1" applyAlignment="1" applyProtection="1">
      <alignment horizontal="left" wrapText="1"/>
      <protection locked="0"/>
    </xf>
    <xf numFmtId="0" fontId="7" fillId="12" borderId="32" xfId="0" applyFont="1" applyFill="1" applyBorder="1" applyAlignment="1" applyProtection="1">
      <alignment horizontal="left" wrapText="1"/>
      <protection locked="0"/>
    </xf>
    <xf numFmtId="0" fontId="7" fillId="12" borderId="33" xfId="0" applyFont="1" applyFill="1" applyBorder="1" applyAlignment="1" applyProtection="1">
      <alignment horizontal="left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 applyProtection="1">
      <alignment horizontal="left" wrapText="1"/>
      <protection locked="0"/>
    </xf>
    <xf numFmtId="0" fontId="7" fillId="12" borderId="26" xfId="0" applyFont="1" applyFill="1" applyBorder="1" applyAlignment="1" applyProtection="1">
      <alignment horizontal="left" wrapText="1"/>
      <protection locked="0"/>
    </xf>
    <xf numFmtId="0" fontId="7" fillId="12" borderId="27" xfId="0" applyFont="1" applyFill="1" applyBorder="1" applyAlignment="1" applyProtection="1">
      <alignment horizontal="left" wrapText="1"/>
      <protection locked="0"/>
    </xf>
    <xf numFmtId="1" fontId="7" fillId="4" borderId="22" xfId="0" applyNumberFormat="1" applyFont="1" applyFill="1" applyBorder="1" applyAlignment="1" applyProtection="1">
      <alignment horizontal="left" wrapText="1"/>
      <protection locked="0"/>
    </xf>
    <xf numFmtId="1" fontId="7" fillId="4" borderId="23" xfId="0" applyNumberFormat="1" applyFont="1" applyFill="1" applyBorder="1" applyAlignment="1" applyProtection="1">
      <alignment horizontal="left" wrapText="1"/>
      <protection locked="0"/>
    </xf>
    <xf numFmtId="1" fontId="7" fillId="4" borderId="29" xfId="0" applyNumberFormat="1" applyFont="1" applyFill="1" applyBorder="1" applyAlignment="1" applyProtection="1">
      <alignment horizontal="left" wrapText="1"/>
      <protection locked="0"/>
    </xf>
    <xf numFmtId="0" fontId="7" fillId="12" borderId="22" xfId="0" applyFont="1" applyFill="1" applyBorder="1" applyAlignment="1" applyProtection="1">
      <alignment horizontal="left" wrapText="1"/>
      <protection locked="0"/>
    </xf>
    <xf numFmtId="0" fontId="7" fillId="12" borderId="23" xfId="0" applyFont="1" applyFill="1" applyBorder="1" applyAlignment="1" applyProtection="1">
      <alignment horizontal="left" wrapText="1"/>
      <protection locked="0"/>
    </xf>
    <xf numFmtId="0" fontId="7" fillId="12" borderId="29" xfId="0" applyFont="1" applyFill="1" applyBorder="1" applyAlignment="1" applyProtection="1">
      <alignment horizontal="left" wrapText="1"/>
      <protection locked="0"/>
    </xf>
    <xf numFmtId="49" fontId="7" fillId="4" borderId="22" xfId="0" applyNumberFormat="1" applyFont="1" applyFill="1" applyBorder="1" applyAlignment="1" applyProtection="1">
      <alignment horizontal="left" wrapText="1"/>
      <protection locked="0"/>
    </xf>
    <xf numFmtId="49" fontId="7" fillId="4" borderId="23" xfId="0" applyNumberFormat="1" applyFont="1" applyFill="1" applyBorder="1" applyAlignment="1" applyProtection="1">
      <alignment horizontal="left" wrapText="1"/>
      <protection locked="0"/>
    </xf>
    <xf numFmtId="49" fontId="7" fillId="4" borderId="29" xfId="0" applyNumberFormat="1" applyFont="1" applyFill="1" applyBorder="1" applyAlignment="1" applyProtection="1">
      <alignment horizontal="left" wrapText="1"/>
      <protection locked="0"/>
    </xf>
  </cellXfs>
  <cellStyles count="2">
    <cellStyle name="Estilo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1</xdr:row>
      <xdr:rowOff>0</xdr:rowOff>
    </xdr:from>
    <xdr:to>
      <xdr:col>1</xdr:col>
      <xdr:colOff>1685924</xdr:colOff>
      <xdr:row>2</xdr:row>
      <xdr:rowOff>172833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672" t="29036" r="15039" b="35417"/>
        <a:stretch>
          <a:fillRect/>
        </a:stretch>
      </xdr:blipFill>
      <xdr:spPr bwMode="auto">
        <a:xfrm>
          <a:off x="1476375" y="190500"/>
          <a:ext cx="971549" cy="3633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1"/>
  <sheetViews>
    <sheetView tabSelected="1" workbookViewId="0">
      <selection activeCell="D2" sqref="D2"/>
    </sheetView>
  </sheetViews>
  <sheetFormatPr baseColWidth="10" defaultRowHeight="14.4" x14ac:dyDescent="0.3"/>
  <cols>
    <col min="1" max="1" width="5" customWidth="1"/>
    <col min="2" max="2" width="29.109375" customWidth="1"/>
    <col min="3" max="3" width="16.44140625" customWidth="1"/>
    <col min="4" max="4" width="15" customWidth="1"/>
    <col min="5" max="5" width="21.109375" customWidth="1"/>
    <col min="6" max="6" width="18.33203125" style="2" customWidth="1"/>
    <col min="7" max="7" width="10" style="2" customWidth="1"/>
    <col min="8" max="8" width="10.44140625" customWidth="1"/>
    <col min="9" max="9" width="4.6640625" style="2" customWidth="1"/>
    <col min="10" max="11" width="4.33203125" style="2" customWidth="1"/>
    <col min="12" max="12" width="4.33203125" customWidth="1"/>
    <col min="13" max="13" width="4.109375" style="1" customWidth="1"/>
    <col min="14" max="14" width="5" style="1" customWidth="1"/>
    <col min="15" max="15" width="11.109375" style="1" customWidth="1"/>
    <col min="18" max="18" width="10.44140625" customWidth="1"/>
    <col min="19" max="19" width="10" style="1" customWidth="1"/>
    <col min="20" max="21" width="8.6640625" customWidth="1"/>
    <col min="22" max="22" width="10.109375" customWidth="1"/>
    <col min="26" max="38" width="11.44140625" hidden="1" customWidth="1"/>
    <col min="39" max="39" width="28" hidden="1" customWidth="1"/>
    <col min="40" max="40" width="11.44140625" customWidth="1"/>
  </cols>
  <sheetData>
    <row r="1" spans="1:25" s="2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2" customForma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2" customForma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3">
      <c r="A4" s="4"/>
      <c r="B4" s="15" t="s">
        <v>53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" thickBo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" thickBot="1" x14ac:dyDescent="0.35">
      <c r="A7" s="4"/>
      <c r="B7" s="31" t="s">
        <v>20</v>
      </c>
      <c r="C7" s="48">
        <v>44127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4"/>
      <c r="Y7" s="4"/>
    </row>
    <row r="8" spans="1:25" ht="15" thickBot="1" x14ac:dyDescent="0.35">
      <c r="A8" s="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4"/>
      <c r="Y8" s="4"/>
    </row>
    <row r="9" spans="1:25" ht="15" customHeight="1" x14ac:dyDescent="0.3">
      <c r="A9" s="4"/>
      <c r="B9" s="27" t="s">
        <v>37</v>
      </c>
      <c r="C9" s="79" t="s">
        <v>42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1"/>
      <c r="X9" s="4"/>
      <c r="Y9" s="4"/>
    </row>
    <row r="10" spans="1:25" x14ac:dyDescent="0.3">
      <c r="A10" s="4"/>
      <c r="B10" s="28" t="s">
        <v>4</v>
      </c>
      <c r="C10" s="82">
        <v>217393370019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4"/>
      <c r="X10" s="4"/>
      <c r="Y10" s="4"/>
    </row>
    <row r="11" spans="1:25" s="1" customFormat="1" x14ac:dyDescent="0.3">
      <c r="A11" s="4"/>
      <c r="B11" s="29" t="s">
        <v>5</v>
      </c>
      <c r="C11" s="85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4"/>
      <c r="Y11" s="4"/>
    </row>
    <row r="12" spans="1:25" s="2" customFormat="1" x14ac:dyDescent="0.3">
      <c r="A12" s="4"/>
      <c r="B12" s="28" t="s">
        <v>43</v>
      </c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4"/>
      <c r="X12" s="4"/>
      <c r="Y12" s="4"/>
    </row>
    <row r="13" spans="1:25" s="1" customFormat="1" x14ac:dyDescent="0.3">
      <c r="A13" s="4"/>
      <c r="B13" s="29" t="s">
        <v>18</v>
      </c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7"/>
      <c r="X13" s="4"/>
      <c r="Y13" s="4"/>
    </row>
    <row r="14" spans="1:25" s="1" customFormat="1" x14ac:dyDescent="0.3">
      <c r="A14" s="4"/>
      <c r="B14" s="28" t="s">
        <v>38</v>
      </c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90"/>
      <c r="X14" s="4"/>
      <c r="Y14" s="4"/>
    </row>
    <row r="15" spans="1:25" ht="15" thickBot="1" x14ac:dyDescent="0.35">
      <c r="A15" s="4"/>
      <c r="B15" s="30" t="s">
        <v>35</v>
      </c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1"/>
      <c r="X15" s="4"/>
      <c r="Y15" s="4"/>
    </row>
    <row r="16" spans="1:25" ht="15" thickBot="1" x14ac:dyDescent="0.35">
      <c r="A16" s="4"/>
      <c r="B16" s="16"/>
      <c r="C16" s="17"/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4"/>
      <c r="S16" s="14"/>
      <c r="T16" s="14"/>
      <c r="U16" s="14"/>
      <c r="V16" s="14"/>
      <c r="W16" s="14"/>
      <c r="X16" s="4"/>
      <c r="Y16" s="4"/>
    </row>
    <row r="17" spans="1:52" ht="25.5" customHeight="1" x14ac:dyDescent="0.3">
      <c r="A17" s="4"/>
      <c r="B17" s="57" t="s">
        <v>17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  <c r="O17" s="76" t="s">
        <v>16</v>
      </c>
      <c r="P17" s="77"/>
      <c r="Q17" s="78"/>
      <c r="R17" s="54" t="s">
        <v>39</v>
      </c>
      <c r="S17" s="55"/>
      <c r="T17" s="55"/>
      <c r="U17" s="55"/>
      <c r="V17" s="55"/>
      <c r="W17" s="56"/>
      <c r="X17" s="4"/>
      <c r="Y17" s="4"/>
      <c r="Z17" s="4"/>
      <c r="AA17" s="2"/>
      <c r="AB17" s="2"/>
      <c r="AC17" s="2"/>
      <c r="AD17" s="2"/>
      <c r="AM17" t="s">
        <v>21</v>
      </c>
    </row>
    <row r="18" spans="1:52" ht="25.5" customHeight="1" x14ac:dyDescent="0.3">
      <c r="A18" s="4"/>
      <c r="B18" s="60" t="s">
        <v>47</v>
      </c>
      <c r="C18" s="62" t="s">
        <v>40</v>
      </c>
      <c r="D18" s="64" t="s">
        <v>6</v>
      </c>
      <c r="E18" s="64" t="s">
        <v>36</v>
      </c>
      <c r="F18" s="64" t="s">
        <v>2</v>
      </c>
      <c r="G18" s="52" t="s">
        <v>48</v>
      </c>
      <c r="H18" s="53"/>
      <c r="I18" s="74" t="s">
        <v>46</v>
      </c>
      <c r="J18" s="74"/>
      <c r="K18" s="74"/>
      <c r="L18" s="74"/>
      <c r="M18" s="74"/>
      <c r="N18" s="75"/>
      <c r="O18" s="20" t="s">
        <v>1</v>
      </c>
      <c r="P18" s="21" t="s">
        <v>15</v>
      </c>
      <c r="Q18" s="22" t="s">
        <v>10</v>
      </c>
      <c r="R18" s="66" t="s">
        <v>11</v>
      </c>
      <c r="S18" s="68" t="s">
        <v>12</v>
      </c>
      <c r="T18" s="70" t="s">
        <v>13</v>
      </c>
      <c r="U18" s="68" t="s">
        <v>0</v>
      </c>
      <c r="V18" s="70" t="s">
        <v>14</v>
      </c>
      <c r="W18" s="72" t="s">
        <v>52</v>
      </c>
      <c r="X18" s="4"/>
      <c r="Y18" s="4"/>
      <c r="Z18" s="4"/>
      <c r="AA18" s="2"/>
      <c r="AB18" s="2"/>
      <c r="AC18" s="2"/>
      <c r="AD18" s="2"/>
      <c r="AE18" s="5"/>
      <c r="AF18" s="5"/>
      <c r="AG18" s="5"/>
      <c r="AH18" s="5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s="1" customFormat="1" ht="30" customHeight="1" x14ac:dyDescent="0.3">
      <c r="A19" s="4"/>
      <c r="B19" s="61"/>
      <c r="C19" s="63"/>
      <c r="D19" s="65"/>
      <c r="E19" s="65"/>
      <c r="F19" s="65"/>
      <c r="G19" s="23" t="s">
        <v>44</v>
      </c>
      <c r="H19" s="23" t="s">
        <v>45</v>
      </c>
      <c r="I19" s="23" t="s">
        <v>7</v>
      </c>
      <c r="J19" s="23" t="s">
        <v>8</v>
      </c>
      <c r="K19" s="23" t="s">
        <v>9</v>
      </c>
      <c r="L19" s="23" t="s">
        <v>7</v>
      </c>
      <c r="M19" s="23" t="s">
        <v>8</v>
      </c>
      <c r="N19" s="24" t="s">
        <v>9</v>
      </c>
      <c r="O19" s="20"/>
      <c r="P19" s="21" t="s">
        <v>19</v>
      </c>
      <c r="Q19" s="22" t="s">
        <v>3</v>
      </c>
      <c r="R19" s="67"/>
      <c r="S19" s="69"/>
      <c r="T19" s="71"/>
      <c r="U19" s="69"/>
      <c r="V19" s="71"/>
      <c r="W19" s="73"/>
      <c r="X19" s="4"/>
      <c r="Y19" s="4"/>
      <c r="Z19" s="4"/>
      <c r="AA19" s="2"/>
      <c r="AB19" s="2"/>
      <c r="AC19" s="2"/>
      <c r="AD19" s="2"/>
      <c r="AE19" s="5"/>
      <c r="AF19" s="5"/>
      <c r="AG19" s="5"/>
      <c r="AH19" s="5"/>
      <c r="AI19" s="2"/>
      <c r="AJ19" s="2"/>
      <c r="AK19" s="2"/>
      <c r="AL19" s="2"/>
      <c r="AM19" s="2"/>
      <c r="AN19" s="2"/>
      <c r="AO19" s="2"/>
    </row>
    <row r="20" spans="1:52" x14ac:dyDescent="0.3">
      <c r="A20" s="4"/>
      <c r="B20" s="34" t="s">
        <v>50</v>
      </c>
      <c r="C20" s="34" t="s">
        <v>51</v>
      </c>
      <c r="D20" s="35" t="s">
        <v>30</v>
      </c>
      <c r="E20" s="35"/>
      <c r="F20" s="36"/>
      <c r="G20" s="37">
        <v>-33.820999999999998</v>
      </c>
      <c r="H20" s="37">
        <v>-53.991399999999999</v>
      </c>
      <c r="I20" s="25">
        <f>+AD20</f>
        <v>-33</v>
      </c>
      <c r="J20" s="25">
        <f>+AF20</f>
        <v>49</v>
      </c>
      <c r="K20" s="25">
        <f>+AG20</f>
        <v>15.599999999992633</v>
      </c>
      <c r="L20" s="25">
        <f>+AH20</f>
        <v>-53</v>
      </c>
      <c r="M20" s="25">
        <f>+AJ20</f>
        <v>59</v>
      </c>
      <c r="N20" s="26">
        <f>+AK20</f>
        <v>29.039999999995416</v>
      </c>
      <c r="O20" s="34" t="s">
        <v>49</v>
      </c>
      <c r="P20" s="35">
        <v>61.2</v>
      </c>
      <c r="Q20" s="42">
        <v>561</v>
      </c>
      <c r="R20" s="43" t="s">
        <v>41</v>
      </c>
      <c r="S20" s="44" t="s">
        <v>41</v>
      </c>
      <c r="T20" s="35"/>
      <c r="U20" s="35"/>
      <c r="V20" s="35"/>
      <c r="W20" s="42" t="s">
        <v>41</v>
      </c>
      <c r="X20" s="4"/>
      <c r="Y20" s="4"/>
      <c r="Z20" s="4"/>
      <c r="AA20" s="6">
        <v>1</v>
      </c>
      <c r="AB20" s="7">
        <f>+G20</f>
        <v>-33.820999999999998</v>
      </c>
      <c r="AC20" s="8">
        <f>+H20</f>
        <v>-53.991399999999999</v>
      </c>
      <c r="AD20" s="9">
        <f>TRUNC(AB20)</f>
        <v>-33</v>
      </c>
      <c r="AE20" s="10">
        <f>ABS(AB20-AD20)*60</f>
        <v>49.259999999999877</v>
      </c>
      <c r="AF20" s="9">
        <f>TRUNC(AE20)</f>
        <v>49</v>
      </c>
      <c r="AG20" s="11">
        <f>(AE20-AF20)*60</f>
        <v>15.599999999992633</v>
      </c>
      <c r="AH20" s="12">
        <f>TRUNC(AC20)</f>
        <v>-53</v>
      </c>
      <c r="AI20" s="10">
        <f>ABS(AC20-AH20)*60</f>
        <v>59.483999999999924</v>
      </c>
      <c r="AJ20" s="12">
        <f>TRUNC(AI20)</f>
        <v>59</v>
      </c>
      <c r="AK20" s="13">
        <f>(AI20-AJ20)*60</f>
        <v>29.039999999995416</v>
      </c>
      <c r="AL20" s="2"/>
      <c r="AM20" s="2"/>
      <c r="AN20" s="2"/>
      <c r="AO20" s="2"/>
    </row>
    <row r="21" spans="1:52" x14ac:dyDescent="0.3">
      <c r="A21" s="4"/>
      <c r="B21" s="34"/>
      <c r="C21" s="34"/>
      <c r="D21" s="35"/>
      <c r="E21" s="35"/>
      <c r="F21" s="36"/>
      <c r="G21" s="37"/>
      <c r="H21" s="37"/>
      <c r="I21" s="25">
        <f t="shared" ref="I21:I31" si="0">+AD21</f>
        <v>0</v>
      </c>
      <c r="J21" s="25">
        <f t="shared" ref="J21:J31" si="1">+AF21</f>
        <v>0</v>
      </c>
      <c r="K21" s="25">
        <f t="shared" ref="K21:K31" si="2">+AG21</f>
        <v>0</v>
      </c>
      <c r="L21" s="25">
        <f t="shared" ref="L21:L31" si="3">+AH21</f>
        <v>0</v>
      </c>
      <c r="M21" s="25">
        <f t="shared" ref="M21:M31" si="4">+AJ21</f>
        <v>0</v>
      </c>
      <c r="N21" s="26">
        <f t="shared" ref="N21:N31" si="5">+AK21</f>
        <v>0</v>
      </c>
      <c r="O21" s="34"/>
      <c r="P21" s="35"/>
      <c r="Q21" s="42"/>
      <c r="R21" s="43"/>
      <c r="S21" s="44"/>
      <c r="T21" s="35"/>
      <c r="U21" s="35"/>
      <c r="V21" s="35"/>
      <c r="W21" s="42"/>
      <c r="X21" s="4"/>
      <c r="Y21" s="4"/>
      <c r="Z21" s="4"/>
      <c r="AA21" s="6">
        <v>2</v>
      </c>
      <c r="AB21" s="7">
        <f t="shared" ref="AB21:AB35" si="6">+G21</f>
        <v>0</v>
      </c>
      <c r="AC21" s="8">
        <f t="shared" ref="AC21:AC35" si="7">+H21</f>
        <v>0</v>
      </c>
      <c r="AD21" s="9">
        <f t="shared" ref="AD21:AD35" si="8">TRUNC(AB21)</f>
        <v>0</v>
      </c>
      <c r="AE21" s="10">
        <f t="shared" ref="AE21:AE35" si="9">ABS(AB21-AD21)*60</f>
        <v>0</v>
      </c>
      <c r="AF21" s="9">
        <f t="shared" ref="AF21:AF45" si="10">TRUNC(AE21)</f>
        <v>0</v>
      </c>
      <c r="AG21" s="11">
        <f t="shared" ref="AG21:AG35" si="11">(AE21-AF21)*60</f>
        <v>0</v>
      </c>
      <c r="AH21" s="12">
        <f t="shared" ref="AH21:AH35" si="12">TRUNC(AC21)</f>
        <v>0</v>
      </c>
      <c r="AI21" s="10">
        <f t="shared" ref="AI21:AI35" si="13">ABS(AC21-AH21)*60</f>
        <v>0</v>
      </c>
      <c r="AJ21" s="12">
        <f t="shared" ref="AJ21:AJ45" si="14">TRUNC(AI21)</f>
        <v>0</v>
      </c>
      <c r="AK21" s="13">
        <f t="shared" ref="AK21:AK35" si="15">(AI21-AJ21)*60</f>
        <v>0</v>
      </c>
      <c r="AL21" s="2"/>
      <c r="AM21" s="2"/>
      <c r="AN21" s="2"/>
      <c r="AO21" s="2"/>
    </row>
    <row r="22" spans="1:52" x14ac:dyDescent="0.3">
      <c r="A22" s="4"/>
      <c r="B22" s="34"/>
      <c r="C22" s="34"/>
      <c r="D22" s="35"/>
      <c r="E22" s="35"/>
      <c r="F22" s="36"/>
      <c r="G22" s="37"/>
      <c r="H22" s="37"/>
      <c r="I22" s="25">
        <f t="shared" si="0"/>
        <v>0</v>
      </c>
      <c r="J22" s="25">
        <f t="shared" si="1"/>
        <v>0</v>
      </c>
      <c r="K22" s="25">
        <f t="shared" si="2"/>
        <v>0</v>
      </c>
      <c r="L22" s="25">
        <f t="shared" si="3"/>
        <v>0</v>
      </c>
      <c r="M22" s="25">
        <f t="shared" si="4"/>
        <v>0</v>
      </c>
      <c r="N22" s="26">
        <f t="shared" si="5"/>
        <v>0</v>
      </c>
      <c r="O22" s="34"/>
      <c r="P22" s="35"/>
      <c r="Q22" s="42"/>
      <c r="R22" s="43"/>
      <c r="S22" s="44"/>
      <c r="T22" s="35"/>
      <c r="U22" s="35"/>
      <c r="V22" s="35"/>
      <c r="W22" s="42"/>
      <c r="X22" s="4"/>
      <c r="Y22" s="4"/>
      <c r="Z22" s="4"/>
      <c r="AA22" s="6">
        <v>3</v>
      </c>
      <c r="AB22" s="7">
        <f t="shared" si="6"/>
        <v>0</v>
      </c>
      <c r="AC22" s="8">
        <f t="shared" si="7"/>
        <v>0</v>
      </c>
      <c r="AD22" s="9">
        <f t="shared" si="8"/>
        <v>0</v>
      </c>
      <c r="AE22" s="10">
        <f t="shared" si="9"/>
        <v>0</v>
      </c>
      <c r="AF22" s="9">
        <f t="shared" si="10"/>
        <v>0</v>
      </c>
      <c r="AG22" s="11">
        <f t="shared" si="11"/>
        <v>0</v>
      </c>
      <c r="AH22" s="12">
        <f t="shared" si="12"/>
        <v>0</v>
      </c>
      <c r="AI22" s="10">
        <f t="shared" si="13"/>
        <v>0</v>
      </c>
      <c r="AJ22" s="12">
        <f t="shared" si="14"/>
        <v>0</v>
      </c>
      <c r="AK22" s="13">
        <f t="shared" si="15"/>
        <v>0</v>
      </c>
      <c r="AL22" s="2"/>
      <c r="AM22" s="2"/>
      <c r="AN22" s="2"/>
      <c r="AO22" s="2"/>
    </row>
    <row r="23" spans="1:52" x14ac:dyDescent="0.3">
      <c r="A23" s="4"/>
      <c r="B23" s="34"/>
      <c r="C23" s="34"/>
      <c r="D23" s="35"/>
      <c r="E23" s="35"/>
      <c r="F23" s="36"/>
      <c r="G23" s="37"/>
      <c r="H23" s="37"/>
      <c r="I23" s="25">
        <f t="shared" si="0"/>
        <v>0</v>
      </c>
      <c r="J23" s="25">
        <f t="shared" si="1"/>
        <v>0</v>
      </c>
      <c r="K23" s="25">
        <f t="shared" si="2"/>
        <v>0</v>
      </c>
      <c r="L23" s="25">
        <f t="shared" si="3"/>
        <v>0</v>
      </c>
      <c r="M23" s="25">
        <f t="shared" si="4"/>
        <v>0</v>
      </c>
      <c r="N23" s="26">
        <f t="shared" si="5"/>
        <v>0</v>
      </c>
      <c r="O23" s="34"/>
      <c r="P23" s="35"/>
      <c r="Q23" s="42"/>
      <c r="R23" s="43"/>
      <c r="S23" s="44"/>
      <c r="T23" s="35"/>
      <c r="U23" s="35"/>
      <c r="V23" s="35"/>
      <c r="W23" s="42"/>
      <c r="X23" s="4"/>
      <c r="Y23" s="4"/>
      <c r="Z23" s="4"/>
      <c r="AA23" s="6">
        <v>4</v>
      </c>
      <c r="AB23" s="7">
        <f t="shared" si="6"/>
        <v>0</v>
      </c>
      <c r="AC23" s="8">
        <f t="shared" si="7"/>
        <v>0</v>
      </c>
      <c r="AD23" s="9">
        <f t="shared" si="8"/>
        <v>0</v>
      </c>
      <c r="AE23" s="10">
        <f t="shared" si="9"/>
        <v>0</v>
      </c>
      <c r="AF23" s="9">
        <f t="shared" si="10"/>
        <v>0</v>
      </c>
      <c r="AG23" s="11">
        <f t="shared" si="11"/>
        <v>0</v>
      </c>
      <c r="AH23" s="12">
        <f t="shared" si="12"/>
        <v>0</v>
      </c>
      <c r="AI23" s="10">
        <f t="shared" si="13"/>
        <v>0</v>
      </c>
      <c r="AJ23" s="12">
        <f t="shared" si="14"/>
        <v>0</v>
      </c>
      <c r="AK23" s="13">
        <f t="shared" si="15"/>
        <v>0</v>
      </c>
      <c r="AM23" s="3" t="s">
        <v>22</v>
      </c>
    </row>
    <row r="24" spans="1:52" x14ac:dyDescent="0.3">
      <c r="A24" s="4"/>
      <c r="B24" s="34"/>
      <c r="C24" s="34"/>
      <c r="D24" s="35"/>
      <c r="E24" s="35"/>
      <c r="F24" s="36"/>
      <c r="G24" s="37"/>
      <c r="H24" s="37"/>
      <c r="I24" s="25">
        <f t="shared" si="0"/>
        <v>0</v>
      </c>
      <c r="J24" s="25">
        <f t="shared" si="1"/>
        <v>0</v>
      </c>
      <c r="K24" s="25">
        <f t="shared" si="2"/>
        <v>0</v>
      </c>
      <c r="L24" s="25">
        <f t="shared" si="3"/>
        <v>0</v>
      </c>
      <c r="M24" s="25">
        <f t="shared" si="4"/>
        <v>0</v>
      </c>
      <c r="N24" s="26">
        <f t="shared" si="5"/>
        <v>0</v>
      </c>
      <c r="O24" s="34"/>
      <c r="P24" s="35"/>
      <c r="Q24" s="42"/>
      <c r="R24" s="43"/>
      <c r="S24" s="44"/>
      <c r="T24" s="35"/>
      <c r="U24" s="35"/>
      <c r="V24" s="35"/>
      <c r="W24" s="42"/>
      <c r="X24" s="4"/>
      <c r="Y24" s="4"/>
      <c r="Z24" s="4"/>
      <c r="AA24" s="6">
        <v>5</v>
      </c>
      <c r="AB24" s="7">
        <f t="shared" si="6"/>
        <v>0</v>
      </c>
      <c r="AC24" s="8">
        <f t="shared" si="7"/>
        <v>0</v>
      </c>
      <c r="AD24" s="9">
        <f t="shared" si="8"/>
        <v>0</v>
      </c>
      <c r="AE24" s="10">
        <f t="shared" si="9"/>
        <v>0</v>
      </c>
      <c r="AF24" s="9">
        <f t="shared" si="10"/>
        <v>0</v>
      </c>
      <c r="AG24" s="11">
        <f t="shared" si="11"/>
        <v>0</v>
      </c>
      <c r="AH24" s="12">
        <f t="shared" si="12"/>
        <v>0</v>
      </c>
      <c r="AI24" s="10">
        <f t="shared" si="13"/>
        <v>0</v>
      </c>
      <c r="AJ24" s="12">
        <f t="shared" si="14"/>
        <v>0</v>
      </c>
      <c r="AK24" s="13">
        <f t="shared" si="15"/>
        <v>0</v>
      </c>
      <c r="AM24" s="3" t="s">
        <v>23</v>
      </c>
    </row>
    <row r="25" spans="1:52" x14ac:dyDescent="0.3">
      <c r="A25" s="4"/>
      <c r="B25" s="34"/>
      <c r="C25" s="34"/>
      <c r="D25" s="35"/>
      <c r="E25" s="35"/>
      <c r="F25" s="36"/>
      <c r="G25" s="37"/>
      <c r="H25" s="37"/>
      <c r="I25" s="25">
        <f t="shared" si="0"/>
        <v>0</v>
      </c>
      <c r="J25" s="25">
        <f t="shared" si="1"/>
        <v>0</v>
      </c>
      <c r="K25" s="25">
        <f t="shared" si="2"/>
        <v>0</v>
      </c>
      <c r="L25" s="25">
        <f t="shared" si="3"/>
        <v>0</v>
      </c>
      <c r="M25" s="25">
        <f t="shared" si="4"/>
        <v>0</v>
      </c>
      <c r="N25" s="26">
        <f t="shared" si="5"/>
        <v>0</v>
      </c>
      <c r="O25" s="34"/>
      <c r="P25" s="35"/>
      <c r="Q25" s="42"/>
      <c r="R25" s="43"/>
      <c r="S25" s="44"/>
      <c r="T25" s="35"/>
      <c r="U25" s="35"/>
      <c r="V25" s="35"/>
      <c r="W25" s="42"/>
      <c r="X25" s="4"/>
      <c r="Y25" s="4"/>
      <c r="Z25" s="4"/>
      <c r="AA25" s="6">
        <v>6</v>
      </c>
      <c r="AB25" s="7">
        <f t="shared" si="6"/>
        <v>0</v>
      </c>
      <c r="AC25" s="8">
        <f t="shared" si="7"/>
        <v>0</v>
      </c>
      <c r="AD25" s="9">
        <f t="shared" si="8"/>
        <v>0</v>
      </c>
      <c r="AE25" s="10">
        <f t="shared" si="9"/>
        <v>0</v>
      </c>
      <c r="AF25" s="9">
        <f t="shared" si="10"/>
        <v>0</v>
      </c>
      <c r="AG25" s="11">
        <f t="shared" si="11"/>
        <v>0</v>
      </c>
      <c r="AH25" s="12">
        <f t="shared" si="12"/>
        <v>0</v>
      </c>
      <c r="AI25" s="10">
        <f t="shared" si="13"/>
        <v>0</v>
      </c>
      <c r="AJ25" s="12">
        <f t="shared" si="14"/>
        <v>0</v>
      </c>
      <c r="AK25" s="13">
        <f t="shared" si="15"/>
        <v>0</v>
      </c>
      <c r="AM25" s="3" t="s">
        <v>24</v>
      </c>
    </row>
    <row r="26" spans="1:52" x14ac:dyDescent="0.3">
      <c r="A26" s="4"/>
      <c r="B26" s="34"/>
      <c r="C26" s="34"/>
      <c r="D26" s="35"/>
      <c r="E26" s="35"/>
      <c r="F26" s="36"/>
      <c r="G26" s="37"/>
      <c r="H26" s="37"/>
      <c r="I26" s="25">
        <f t="shared" si="0"/>
        <v>0</v>
      </c>
      <c r="J26" s="25">
        <f t="shared" si="1"/>
        <v>0</v>
      </c>
      <c r="K26" s="25">
        <f t="shared" si="2"/>
        <v>0</v>
      </c>
      <c r="L26" s="25">
        <f t="shared" si="3"/>
        <v>0</v>
      </c>
      <c r="M26" s="25">
        <f t="shared" si="4"/>
        <v>0</v>
      </c>
      <c r="N26" s="26">
        <f t="shared" si="5"/>
        <v>0</v>
      </c>
      <c r="O26" s="34"/>
      <c r="P26" s="35"/>
      <c r="Q26" s="42"/>
      <c r="R26" s="43"/>
      <c r="S26" s="44"/>
      <c r="T26" s="35"/>
      <c r="U26" s="35"/>
      <c r="V26" s="35"/>
      <c r="W26" s="42"/>
      <c r="X26" s="4"/>
      <c r="Y26" s="4"/>
      <c r="Z26" s="4"/>
      <c r="AA26" s="6">
        <v>7</v>
      </c>
      <c r="AB26" s="7">
        <f t="shared" si="6"/>
        <v>0</v>
      </c>
      <c r="AC26" s="8">
        <f t="shared" si="7"/>
        <v>0</v>
      </c>
      <c r="AD26" s="9">
        <f t="shared" si="8"/>
        <v>0</v>
      </c>
      <c r="AE26" s="10">
        <f t="shared" si="9"/>
        <v>0</v>
      </c>
      <c r="AF26" s="9">
        <f t="shared" si="10"/>
        <v>0</v>
      </c>
      <c r="AG26" s="11">
        <f t="shared" si="11"/>
        <v>0</v>
      </c>
      <c r="AH26" s="12">
        <f t="shared" si="12"/>
        <v>0</v>
      </c>
      <c r="AI26" s="10">
        <f t="shared" si="13"/>
        <v>0</v>
      </c>
      <c r="AJ26" s="12">
        <f t="shared" si="14"/>
        <v>0</v>
      </c>
      <c r="AK26" s="13">
        <f t="shared" si="15"/>
        <v>0</v>
      </c>
      <c r="AM26" s="3" t="s">
        <v>25</v>
      </c>
    </row>
    <row r="27" spans="1:52" x14ac:dyDescent="0.3">
      <c r="A27" s="4"/>
      <c r="B27" s="34"/>
      <c r="C27" s="34"/>
      <c r="D27" s="35"/>
      <c r="E27" s="35"/>
      <c r="F27" s="36"/>
      <c r="G27" s="37"/>
      <c r="H27" s="37"/>
      <c r="I27" s="25">
        <f t="shared" si="0"/>
        <v>0</v>
      </c>
      <c r="J27" s="25">
        <f t="shared" si="1"/>
        <v>0</v>
      </c>
      <c r="K27" s="25">
        <f t="shared" si="2"/>
        <v>0</v>
      </c>
      <c r="L27" s="25">
        <f t="shared" si="3"/>
        <v>0</v>
      </c>
      <c r="M27" s="25">
        <f t="shared" si="4"/>
        <v>0</v>
      </c>
      <c r="N27" s="26">
        <f t="shared" si="5"/>
        <v>0</v>
      </c>
      <c r="O27" s="34"/>
      <c r="P27" s="35"/>
      <c r="Q27" s="42"/>
      <c r="R27" s="43"/>
      <c r="S27" s="44"/>
      <c r="T27" s="35"/>
      <c r="U27" s="35"/>
      <c r="V27" s="35"/>
      <c r="W27" s="42"/>
      <c r="X27" s="4"/>
      <c r="Y27" s="4"/>
      <c r="Z27" s="4"/>
      <c r="AA27" s="6">
        <v>8</v>
      </c>
      <c r="AB27" s="7">
        <f t="shared" si="6"/>
        <v>0</v>
      </c>
      <c r="AC27" s="8">
        <f t="shared" si="7"/>
        <v>0</v>
      </c>
      <c r="AD27" s="9">
        <f t="shared" si="8"/>
        <v>0</v>
      </c>
      <c r="AE27" s="10">
        <f t="shared" si="9"/>
        <v>0</v>
      </c>
      <c r="AF27" s="9">
        <f t="shared" si="10"/>
        <v>0</v>
      </c>
      <c r="AG27" s="11">
        <f t="shared" si="11"/>
        <v>0</v>
      </c>
      <c r="AH27" s="12">
        <f t="shared" si="12"/>
        <v>0</v>
      </c>
      <c r="AI27" s="10">
        <f t="shared" si="13"/>
        <v>0</v>
      </c>
      <c r="AJ27" s="12">
        <f t="shared" si="14"/>
        <v>0</v>
      </c>
      <c r="AK27" s="13">
        <f t="shared" si="15"/>
        <v>0</v>
      </c>
      <c r="AM27" s="3" t="s">
        <v>26</v>
      </c>
    </row>
    <row r="28" spans="1:52" x14ac:dyDescent="0.3">
      <c r="A28" s="4"/>
      <c r="B28" s="34"/>
      <c r="C28" s="34"/>
      <c r="D28" s="35"/>
      <c r="E28" s="35"/>
      <c r="F28" s="36"/>
      <c r="G28" s="37"/>
      <c r="H28" s="37"/>
      <c r="I28" s="25">
        <f t="shared" si="0"/>
        <v>0</v>
      </c>
      <c r="J28" s="25">
        <f t="shared" si="1"/>
        <v>0</v>
      </c>
      <c r="K28" s="25">
        <f t="shared" si="2"/>
        <v>0</v>
      </c>
      <c r="L28" s="25">
        <f t="shared" si="3"/>
        <v>0</v>
      </c>
      <c r="M28" s="25">
        <f t="shared" si="4"/>
        <v>0</v>
      </c>
      <c r="N28" s="26">
        <f t="shared" si="5"/>
        <v>0</v>
      </c>
      <c r="O28" s="34"/>
      <c r="P28" s="35"/>
      <c r="Q28" s="42"/>
      <c r="R28" s="43"/>
      <c r="S28" s="44"/>
      <c r="T28" s="35"/>
      <c r="U28" s="35"/>
      <c r="V28" s="35"/>
      <c r="W28" s="42"/>
      <c r="X28" s="4"/>
      <c r="Y28" s="4"/>
      <c r="Z28" s="4"/>
      <c r="AA28" s="6">
        <v>9</v>
      </c>
      <c r="AB28" s="7">
        <f t="shared" si="6"/>
        <v>0</v>
      </c>
      <c r="AC28" s="8">
        <f t="shared" si="7"/>
        <v>0</v>
      </c>
      <c r="AD28" s="9">
        <f t="shared" si="8"/>
        <v>0</v>
      </c>
      <c r="AE28" s="10">
        <f t="shared" si="9"/>
        <v>0</v>
      </c>
      <c r="AF28" s="9">
        <f t="shared" si="10"/>
        <v>0</v>
      </c>
      <c r="AG28" s="11">
        <f t="shared" si="11"/>
        <v>0</v>
      </c>
      <c r="AH28" s="12">
        <f t="shared" si="12"/>
        <v>0</v>
      </c>
      <c r="AI28" s="10">
        <f t="shared" si="13"/>
        <v>0</v>
      </c>
      <c r="AJ28" s="12">
        <f t="shared" si="14"/>
        <v>0</v>
      </c>
      <c r="AK28" s="13">
        <f t="shared" si="15"/>
        <v>0</v>
      </c>
      <c r="AM28" s="3" t="s">
        <v>27</v>
      </c>
    </row>
    <row r="29" spans="1:52" x14ac:dyDescent="0.3">
      <c r="A29" s="4"/>
      <c r="B29" s="34"/>
      <c r="C29" s="34"/>
      <c r="D29" s="35"/>
      <c r="E29" s="35"/>
      <c r="F29" s="36"/>
      <c r="G29" s="37"/>
      <c r="H29" s="37"/>
      <c r="I29" s="25">
        <f t="shared" si="0"/>
        <v>0</v>
      </c>
      <c r="J29" s="25">
        <f t="shared" si="1"/>
        <v>0</v>
      </c>
      <c r="K29" s="25">
        <f t="shared" si="2"/>
        <v>0</v>
      </c>
      <c r="L29" s="25">
        <f t="shared" si="3"/>
        <v>0</v>
      </c>
      <c r="M29" s="25">
        <f t="shared" si="4"/>
        <v>0</v>
      </c>
      <c r="N29" s="26">
        <f t="shared" si="5"/>
        <v>0</v>
      </c>
      <c r="O29" s="34"/>
      <c r="P29" s="35"/>
      <c r="Q29" s="42"/>
      <c r="R29" s="43"/>
      <c r="S29" s="44"/>
      <c r="T29" s="35"/>
      <c r="U29" s="35"/>
      <c r="V29" s="35"/>
      <c r="W29" s="42"/>
      <c r="X29" s="4"/>
      <c r="Y29" s="4"/>
      <c r="Z29" s="4"/>
      <c r="AA29" s="6">
        <v>10</v>
      </c>
      <c r="AB29" s="7">
        <f t="shared" si="6"/>
        <v>0</v>
      </c>
      <c r="AC29" s="8">
        <f t="shared" si="7"/>
        <v>0</v>
      </c>
      <c r="AD29" s="9">
        <f t="shared" si="8"/>
        <v>0</v>
      </c>
      <c r="AE29" s="10">
        <f t="shared" si="9"/>
        <v>0</v>
      </c>
      <c r="AF29" s="9">
        <f t="shared" si="10"/>
        <v>0</v>
      </c>
      <c r="AG29" s="11">
        <f t="shared" si="11"/>
        <v>0</v>
      </c>
      <c r="AH29" s="12">
        <f t="shared" si="12"/>
        <v>0</v>
      </c>
      <c r="AI29" s="10">
        <f t="shared" si="13"/>
        <v>0</v>
      </c>
      <c r="AJ29" s="12">
        <f t="shared" si="14"/>
        <v>0</v>
      </c>
      <c r="AK29" s="13">
        <f t="shared" si="15"/>
        <v>0</v>
      </c>
      <c r="AM29" s="3" t="s">
        <v>28</v>
      </c>
    </row>
    <row r="30" spans="1:52" x14ac:dyDescent="0.3">
      <c r="A30" s="4"/>
      <c r="B30" s="34"/>
      <c r="C30" s="34"/>
      <c r="D30" s="35"/>
      <c r="E30" s="35"/>
      <c r="F30" s="36"/>
      <c r="G30" s="37"/>
      <c r="H30" s="37"/>
      <c r="I30" s="25">
        <f t="shared" si="0"/>
        <v>0</v>
      </c>
      <c r="J30" s="25">
        <f t="shared" si="1"/>
        <v>0</v>
      </c>
      <c r="K30" s="25">
        <f t="shared" si="2"/>
        <v>0</v>
      </c>
      <c r="L30" s="25">
        <f t="shared" si="3"/>
        <v>0</v>
      </c>
      <c r="M30" s="25">
        <f t="shared" si="4"/>
        <v>0</v>
      </c>
      <c r="N30" s="26">
        <f t="shared" si="5"/>
        <v>0</v>
      </c>
      <c r="O30" s="34"/>
      <c r="P30" s="35"/>
      <c r="Q30" s="42"/>
      <c r="R30" s="43"/>
      <c r="S30" s="44"/>
      <c r="T30" s="35"/>
      <c r="U30" s="35"/>
      <c r="V30" s="35"/>
      <c r="W30" s="42"/>
      <c r="X30" s="4"/>
      <c r="Y30" s="4"/>
      <c r="Z30" s="4"/>
      <c r="AA30" s="6">
        <v>11</v>
      </c>
      <c r="AB30" s="7">
        <f t="shared" si="6"/>
        <v>0</v>
      </c>
      <c r="AC30" s="8">
        <f t="shared" si="7"/>
        <v>0</v>
      </c>
      <c r="AD30" s="9">
        <f t="shared" si="8"/>
        <v>0</v>
      </c>
      <c r="AE30" s="10">
        <f t="shared" si="9"/>
        <v>0</v>
      </c>
      <c r="AF30" s="9">
        <f t="shared" si="10"/>
        <v>0</v>
      </c>
      <c r="AG30" s="11">
        <f t="shared" si="11"/>
        <v>0</v>
      </c>
      <c r="AH30" s="12">
        <f t="shared" si="12"/>
        <v>0</v>
      </c>
      <c r="AI30" s="10">
        <f t="shared" si="13"/>
        <v>0</v>
      </c>
      <c r="AJ30" s="12">
        <f t="shared" si="14"/>
        <v>0</v>
      </c>
      <c r="AK30" s="13">
        <f t="shared" si="15"/>
        <v>0</v>
      </c>
      <c r="AM30" s="3" t="s">
        <v>29</v>
      </c>
    </row>
    <row r="31" spans="1:52" x14ac:dyDescent="0.3">
      <c r="A31" s="4"/>
      <c r="B31" s="34"/>
      <c r="C31" s="34"/>
      <c r="D31" s="35"/>
      <c r="E31" s="35"/>
      <c r="F31" s="36"/>
      <c r="G31" s="37"/>
      <c r="H31" s="37"/>
      <c r="I31" s="25">
        <f t="shared" si="0"/>
        <v>0</v>
      </c>
      <c r="J31" s="25">
        <f t="shared" si="1"/>
        <v>0</v>
      </c>
      <c r="K31" s="25">
        <f t="shared" si="2"/>
        <v>0</v>
      </c>
      <c r="L31" s="25">
        <f t="shared" si="3"/>
        <v>0</v>
      </c>
      <c r="M31" s="25">
        <f t="shared" si="4"/>
        <v>0</v>
      </c>
      <c r="N31" s="26">
        <f t="shared" si="5"/>
        <v>0</v>
      </c>
      <c r="O31" s="34"/>
      <c r="P31" s="35"/>
      <c r="Q31" s="42"/>
      <c r="R31" s="43"/>
      <c r="S31" s="44"/>
      <c r="T31" s="35"/>
      <c r="U31" s="35"/>
      <c r="V31" s="35"/>
      <c r="W31" s="42"/>
      <c r="X31" s="4"/>
      <c r="Y31" s="4"/>
      <c r="Z31" s="4"/>
      <c r="AA31" s="6">
        <v>12</v>
      </c>
      <c r="AB31" s="7">
        <f t="shared" si="6"/>
        <v>0</v>
      </c>
      <c r="AC31" s="8">
        <f t="shared" si="7"/>
        <v>0</v>
      </c>
      <c r="AD31" s="9">
        <f t="shared" si="8"/>
        <v>0</v>
      </c>
      <c r="AE31" s="10">
        <f t="shared" si="9"/>
        <v>0</v>
      </c>
      <c r="AF31" s="9">
        <f t="shared" si="10"/>
        <v>0</v>
      </c>
      <c r="AG31" s="11">
        <f t="shared" si="11"/>
        <v>0</v>
      </c>
      <c r="AH31" s="12">
        <f t="shared" si="12"/>
        <v>0</v>
      </c>
      <c r="AI31" s="10">
        <f t="shared" si="13"/>
        <v>0</v>
      </c>
      <c r="AJ31" s="12">
        <f t="shared" si="14"/>
        <v>0</v>
      </c>
      <c r="AK31" s="13">
        <f t="shared" si="15"/>
        <v>0</v>
      </c>
      <c r="AM31" s="3" t="s">
        <v>30</v>
      </c>
    </row>
    <row r="32" spans="1:52" x14ac:dyDescent="0.3">
      <c r="A32" s="4"/>
      <c r="B32" s="34"/>
      <c r="C32" s="34"/>
      <c r="D32" s="35"/>
      <c r="E32" s="35"/>
      <c r="F32" s="36"/>
      <c r="G32" s="37"/>
      <c r="H32" s="37"/>
      <c r="I32" s="25">
        <f t="shared" ref="I32:I45" si="16">+AD32</f>
        <v>0</v>
      </c>
      <c r="J32" s="25">
        <f t="shared" ref="J32:J45" si="17">+AF32</f>
        <v>0</v>
      </c>
      <c r="K32" s="25">
        <f t="shared" ref="K32:K45" si="18">+AG32</f>
        <v>0</v>
      </c>
      <c r="L32" s="25">
        <f t="shared" ref="L32:L45" si="19">+AH32</f>
        <v>0</v>
      </c>
      <c r="M32" s="25">
        <f t="shared" ref="M32:M45" si="20">+AJ32</f>
        <v>0</v>
      </c>
      <c r="N32" s="26">
        <f t="shared" ref="N32:N45" si="21">+AK32</f>
        <v>0</v>
      </c>
      <c r="O32" s="34"/>
      <c r="P32" s="35"/>
      <c r="Q32" s="42"/>
      <c r="R32" s="43"/>
      <c r="S32" s="44"/>
      <c r="T32" s="35"/>
      <c r="U32" s="35"/>
      <c r="V32" s="35"/>
      <c r="W32" s="42"/>
      <c r="X32" s="4"/>
      <c r="Y32" s="4"/>
      <c r="Z32" s="4"/>
      <c r="AA32" s="6">
        <v>13</v>
      </c>
      <c r="AB32" s="7">
        <f t="shared" si="6"/>
        <v>0</v>
      </c>
      <c r="AC32" s="8">
        <f t="shared" si="7"/>
        <v>0</v>
      </c>
      <c r="AD32" s="9">
        <f t="shared" si="8"/>
        <v>0</v>
      </c>
      <c r="AE32" s="10">
        <f t="shared" si="9"/>
        <v>0</v>
      </c>
      <c r="AF32" s="9">
        <f t="shared" si="10"/>
        <v>0</v>
      </c>
      <c r="AG32" s="11">
        <f t="shared" si="11"/>
        <v>0</v>
      </c>
      <c r="AH32" s="12">
        <f t="shared" si="12"/>
        <v>0</v>
      </c>
      <c r="AI32" s="10">
        <f t="shared" si="13"/>
        <v>0</v>
      </c>
      <c r="AJ32" s="12">
        <f t="shared" si="14"/>
        <v>0</v>
      </c>
      <c r="AK32" s="13">
        <f t="shared" si="15"/>
        <v>0</v>
      </c>
      <c r="AM32" s="3" t="s">
        <v>31</v>
      </c>
    </row>
    <row r="33" spans="1:39" x14ac:dyDescent="0.3">
      <c r="A33" s="4"/>
      <c r="B33" s="34"/>
      <c r="C33" s="34"/>
      <c r="D33" s="35"/>
      <c r="E33" s="35"/>
      <c r="F33" s="36"/>
      <c r="G33" s="37"/>
      <c r="H33" s="37"/>
      <c r="I33" s="25">
        <f t="shared" si="16"/>
        <v>0</v>
      </c>
      <c r="J33" s="25">
        <f t="shared" si="17"/>
        <v>0</v>
      </c>
      <c r="K33" s="25">
        <f t="shared" si="18"/>
        <v>0</v>
      </c>
      <c r="L33" s="25">
        <f t="shared" si="19"/>
        <v>0</v>
      </c>
      <c r="M33" s="25">
        <f t="shared" si="20"/>
        <v>0</v>
      </c>
      <c r="N33" s="26">
        <f t="shared" si="21"/>
        <v>0</v>
      </c>
      <c r="O33" s="34"/>
      <c r="P33" s="35"/>
      <c r="Q33" s="42"/>
      <c r="R33" s="43"/>
      <c r="S33" s="44"/>
      <c r="T33" s="35"/>
      <c r="U33" s="35"/>
      <c r="V33" s="35"/>
      <c r="W33" s="42"/>
      <c r="X33" s="4"/>
      <c r="Y33" s="4"/>
      <c r="Z33" s="4"/>
      <c r="AA33" s="6">
        <v>14</v>
      </c>
      <c r="AB33" s="7">
        <f t="shared" si="6"/>
        <v>0</v>
      </c>
      <c r="AC33" s="8">
        <f t="shared" si="7"/>
        <v>0</v>
      </c>
      <c r="AD33" s="9">
        <f t="shared" si="8"/>
        <v>0</v>
      </c>
      <c r="AE33" s="10">
        <f t="shared" si="9"/>
        <v>0</v>
      </c>
      <c r="AF33" s="9">
        <f t="shared" si="10"/>
        <v>0</v>
      </c>
      <c r="AG33" s="11">
        <f t="shared" si="11"/>
        <v>0</v>
      </c>
      <c r="AH33" s="12">
        <f t="shared" si="12"/>
        <v>0</v>
      </c>
      <c r="AI33" s="10">
        <f t="shared" si="13"/>
        <v>0</v>
      </c>
      <c r="AJ33" s="12">
        <f t="shared" si="14"/>
        <v>0</v>
      </c>
      <c r="AK33" s="13">
        <f t="shared" si="15"/>
        <v>0</v>
      </c>
      <c r="AM33" s="3" t="s">
        <v>32</v>
      </c>
    </row>
    <row r="34" spans="1:39" x14ac:dyDescent="0.3">
      <c r="A34" s="4"/>
      <c r="B34" s="34"/>
      <c r="C34" s="34"/>
      <c r="D34" s="35"/>
      <c r="E34" s="35"/>
      <c r="F34" s="36"/>
      <c r="G34" s="37"/>
      <c r="H34" s="37"/>
      <c r="I34" s="25">
        <f t="shared" si="16"/>
        <v>0</v>
      </c>
      <c r="J34" s="25">
        <f t="shared" si="17"/>
        <v>0</v>
      </c>
      <c r="K34" s="25">
        <f t="shared" si="18"/>
        <v>0</v>
      </c>
      <c r="L34" s="25">
        <f t="shared" si="19"/>
        <v>0</v>
      </c>
      <c r="M34" s="25">
        <f t="shared" si="20"/>
        <v>0</v>
      </c>
      <c r="N34" s="26">
        <f t="shared" si="21"/>
        <v>0</v>
      </c>
      <c r="O34" s="34"/>
      <c r="P34" s="35"/>
      <c r="Q34" s="42"/>
      <c r="R34" s="43"/>
      <c r="S34" s="44"/>
      <c r="T34" s="35"/>
      <c r="U34" s="35"/>
      <c r="V34" s="35"/>
      <c r="W34" s="42"/>
      <c r="X34" s="4"/>
      <c r="Y34" s="4"/>
      <c r="Z34" s="4"/>
      <c r="AA34" s="6">
        <v>15</v>
      </c>
      <c r="AB34" s="7">
        <f t="shared" si="6"/>
        <v>0</v>
      </c>
      <c r="AC34" s="8">
        <f t="shared" si="7"/>
        <v>0</v>
      </c>
      <c r="AD34" s="9">
        <f t="shared" si="8"/>
        <v>0</v>
      </c>
      <c r="AE34" s="10">
        <f t="shared" si="9"/>
        <v>0</v>
      </c>
      <c r="AF34" s="9">
        <f t="shared" si="10"/>
        <v>0</v>
      </c>
      <c r="AG34" s="11">
        <f t="shared" si="11"/>
        <v>0</v>
      </c>
      <c r="AH34" s="12">
        <f t="shared" si="12"/>
        <v>0</v>
      </c>
      <c r="AI34" s="10">
        <f t="shared" si="13"/>
        <v>0</v>
      </c>
      <c r="AJ34" s="12">
        <f t="shared" si="14"/>
        <v>0</v>
      </c>
      <c r="AK34" s="13">
        <f t="shared" si="15"/>
        <v>0</v>
      </c>
      <c r="AM34" s="3" t="s">
        <v>33</v>
      </c>
    </row>
    <row r="35" spans="1:39" x14ac:dyDescent="0.3">
      <c r="A35" s="4"/>
      <c r="B35" s="34"/>
      <c r="C35" s="34"/>
      <c r="D35" s="35"/>
      <c r="E35" s="35"/>
      <c r="F35" s="36"/>
      <c r="G35" s="37"/>
      <c r="H35" s="37"/>
      <c r="I35" s="25">
        <f t="shared" si="16"/>
        <v>0</v>
      </c>
      <c r="J35" s="25">
        <f t="shared" si="17"/>
        <v>0</v>
      </c>
      <c r="K35" s="25">
        <f t="shared" si="18"/>
        <v>0</v>
      </c>
      <c r="L35" s="25">
        <f t="shared" si="19"/>
        <v>0</v>
      </c>
      <c r="M35" s="25">
        <f t="shared" si="20"/>
        <v>0</v>
      </c>
      <c r="N35" s="26">
        <f t="shared" si="21"/>
        <v>0</v>
      </c>
      <c r="O35" s="34"/>
      <c r="P35" s="35"/>
      <c r="Q35" s="42"/>
      <c r="R35" s="43"/>
      <c r="S35" s="44"/>
      <c r="T35" s="35"/>
      <c r="U35" s="35"/>
      <c r="V35" s="35"/>
      <c r="W35" s="42"/>
      <c r="X35" s="4"/>
      <c r="Y35" s="4"/>
      <c r="Z35" s="4"/>
      <c r="AA35" s="6">
        <v>16</v>
      </c>
      <c r="AB35" s="7">
        <f t="shared" si="6"/>
        <v>0</v>
      </c>
      <c r="AC35" s="8">
        <f t="shared" si="7"/>
        <v>0</v>
      </c>
      <c r="AD35" s="9">
        <f t="shared" si="8"/>
        <v>0</v>
      </c>
      <c r="AE35" s="10">
        <f t="shared" si="9"/>
        <v>0</v>
      </c>
      <c r="AF35" s="9">
        <f t="shared" si="10"/>
        <v>0</v>
      </c>
      <c r="AG35" s="11">
        <f t="shared" si="11"/>
        <v>0</v>
      </c>
      <c r="AH35" s="12">
        <f t="shared" si="12"/>
        <v>0</v>
      </c>
      <c r="AI35" s="10">
        <f t="shared" si="13"/>
        <v>0</v>
      </c>
      <c r="AJ35" s="12">
        <f t="shared" si="14"/>
        <v>0</v>
      </c>
      <c r="AK35" s="13">
        <f t="shared" si="15"/>
        <v>0</v>
      </c>
      <c r="AM35" s="3" t="s">
        <v>34</v>
      </c>
    </row>
    <row r="36" spans="1:39" x14ac:dyDescent="0.3">
      <c r="A36" s="4"/>
      <c r="B36" s="34"/>
      <c r="C36" s="34"/>
      <c r="D36" s="35"/>
      <c r="E36" s="35"/>
      <c r="F36" s="36"/>
      <c r="G36" s="37"/>
      <c r="H36" s="37"/>
      <c r="I36" s="25">
        <f t="shared" si="16"/>
        <v>0</v>
      </c>
      <c r="J36" s="25">
        <f t="shared" si="17"/>
        <v>0</v>
      </c>
      <c r="K36" s="25">
        <f t="shared" si="18"/>
        <v>0</v>
      </c>
      <c r="L36" s="25">
        <f t="shared" si="19"/>
        <v>0</v>
      </c>
      <c r="M36" s="25">
        <f t="shared" si="20"/>
        <v>0</v>
      </c>
      <c r="N36" s="26">
        <f t="shared" si="21"/>
        <v>0</v>
      </c>
      <c r="O36" s="34"/>
      <c r="P36" s="35"/>
      <c r="Q36" s="42"/>
      <c r="R36" s="43"/>
      <c r="S36" s="44"/>
      <c r="T36" s="35"/>
      <c r="U36" s="35"/>
      <c r="V36" s="35"/>
      <c r="W36" s="42"/>
      <c r="X36" s="4"/>
      <c r="Y36" s="4"/>
      <c r="AA36" s="6">
        <v>17</v>
      </c>
      <c r="AB36" s="7">
        <f t="shared" ref="AB36:AB45" si="22">+G36</f>
        <v>0</v>
      </c>
      <c r="AC36" s="8">
        <f t="shared" ref="AC36:AC45" si="23">+H36</f>
        <v>0</v>
      </c>
      <c r="AD36" s="9">
        <f t="shared" ref="AD36:AD45" si="24">TRUNC(AB36)</f>
        <v>0</v>
      </c>
      <c r="AE36" s="10">
        <f t="shared" ref="AE36:AE45" si="25">ABS(AB36-AD36)*60</f>
        <v>0</v>
      </c>
      <c r="AF36" s="9">
        <f t="shared" si="10"/>
        <v>0</v>
      </c>
      <c r="AG36" s="11">
        <f t="shared" ref="AG36:AG45" si="26">(AE36-AF36)*60</f>
        <v>0</v>
      </c>
      <c r="AH36" s="12">
        <f t="shared" ref="AH36:AH45" si="27">TRUNC(AC36)</f>
        <v>0</v>
      </c>
      <c r="AI36" s="10">
        <f t="shared" ref="AI36:AI45" si="28">ABS(AC36-AH36)*60</f>
        <v>0</v>
      </c>
      <c r="AJ36" s="12">
        <f t="shared" si="14"/>
        <v>0</v>
      </c>
      <c r="AK36" s="13">
        <f t="shared" ref="AK36:AK45" si="29">(AI36-AJ36)*60</f>
        <v>0</v>
      </c>
    </row>
    <row r="37" spans="1:39" x14ac:dyDescent="0.3">
      <c r="A37" s="4"/>
      <c r="B37" s="34"/>
      <c r="C37" s="34"/>
      <c r="D37" s="35"/>
      <c r="E37" s="35"/>
      <c r="F37" s="36"/>
      <c r="G37" s="37"/>
      <c r="H37" s="37"/>
      <c r="I37" s="25">
        <f t="shared" si="16"/>
        <v>0</v>
      </c>
      <c r="J37" s="25">
        <f t="shared" si="17"/>
        <v>0</v>
      </c>
      <c r="K37" s="25">
        <f t="shared" si="18"/>
        <v>0</v>
      </c>
      <c r="L37" s="25">
        <f t="shared" si="19"/>
        <v>0</v>
      </c>
      <c r="M37" s="25">
        <f t="shared" si="20"/>
        <v>0</v>
      </c>
      <c r="N37" s="26">
        <f t="shared" si="21"/>
        <v>0</v>
      </c>
      <c r="O37" s="34"/>
      <c r="P37" s="35"/>
      <c r="Q37" s="42"/>
      <c r="R37" s="43"/>
      <c r="S37" s="44"/>
      <c r="T37" s="35"/>
      <c r="U37" s="35"/>
      <c r="V37" s="35"/>
      <c r="W37" s="42"/>
      <c r="X37" s="4"/>
      <c r="Y37" s="4"/>
      <c r="AA37" s="6">
        <v>18</v>
      </c>
      <c r="AB37" s="7">
        <f t="shared" si="22"/>
        <v>0</v>
      </c>
      <c r="AC37" s="8">
        <f t="shared" si="23"/>
        <v>0</v>
      </c>
      <c r="AD37" s="9">
        <f t="shared" si="24"/>
        <v>0</v>
      </c>
      <c r="AE37" s="10">
        <f t="shared" si="25"/>
        <v>0</v>
      </c>
      <c r="AF37" s="9">
        <f t="shared" si="10"/>
        <v>0</v>
      </c>
      <c r="AG37" s="11">
        <f t="shared" si="26"/>
        <v>0</v>
      </c>
      <c r="AH37" s="12">
        <f t="shared" si="27"/>
        <v>0</v>
      </c>
      <c r="AI37" s="10">
        <f t="shared" si="28"/>
        <v>0</v>
      </c>
      <c r="AJ37" s="12">
        <f t="shared" si="14"/>
        <v>0</v>
      </c>
      <c r="AK37" s="13">
        <f t="shared" si="29"/>
        <v>0</v>
      </c>
    </row>
    <row r="38" spans="1:39" x14ac:dyDescent="0.3">
      <c r="A38" s="4"/>
      <c r="B38" s="34"/>
      <c r="C38" s="34"/>
      <c r="D38" s="35"/>
      <c r="E38" s="35"/>
      <c r="F38" s="36"/>
      <c r="G38" s="37"/>
      <c r="H38" s="37"/>
      <c r="I38" s="25">
        <f t="shared" si="16"/>
        <v>0</v>
      </c>
      <c r="J38" s="25">
        <f t="shared" si="17"/>
        <v>0</v>
      </c>
      <c r="K38" s="25">
        <f t="shared" si="18"/>
        <v>0</v>
      </c>
      <c r="L38" s="25">
        <f t="shared" si="19"/>
        <v>0</v>
      </c>
      <c r="M38" s="25">
        <f t="shared" si="20"/>
        <v>0</v>
      </c>
      <c r="N38" s="26">
        <f t="shared" si="21"/>
        <v>0</v>
      </c>
      <c r="O38" s="34"/>
      <c r="P38" s="35"/>
      <c r="Q38" s="42"/>
      <c r="R38" s="43"/>
      <c r="S38" s="44"/>
      <c r="T38" s="35"/>
      <c r="U38" s="35"/>
      <c r="V38" s="35"/>
      <c r="W38" s="42"/>
      <c r="X38" s="4"/>
      <c r="Y38" s="4"/>
      <c r="AA38" s="6">
        <v>19</v>
      </c>
      <c r="AB38" s="7">
        <f t="shared" si="22"/>
        <v>0</v>
      </c>
      <c r="AC38" s="8">
        <f t="shared" si="23"/>
        <v>0</v>
      </c>
      <c r="AD38" s="9">
        <f t="shared" si="24"/>
        <v>0</v>
      </c>
      <c r="AE38" s="10">
        <f t="shared" si="25"/>
        <v>0</v>
      </c>
      <c r="AF38" s="9">
        <f t="shared" si="10"/>
        <v>0</v>
      </c>
      <c r="AG38" s="11">
        <f t="shared" si="26"/>
        <v>0</v>
      </c>
      <c r="AH38" s="12">
        <f t="shared" si="27"/>
        <v>0</v>
      </c>
      <c r="AI38" s="10">
        <f t="shared" si="28"/>
        <v>0</v>
      </c>
      <c r="AJ38" s="12">
        <f t="shared" si="14"/>
        <v>0</v>
      </c>
      <c r="AK38" s="13">
        <f t="shared" si="29"/>
        <v>0</v>
      </c>
    </row>
    <row r="39" spans="1:39" x14ac:dyDescent="0.3">
      <c r="A39" s="4"/>
      <c r="B39" s="34"/>
      <c r="C39" s="34"/>
      <c r="D39" s="35"/>
      <c r="E39" s="35"/>
      <c r="F39" s="36"/>
      <c r="G39" s="37"/>
      <c r="H39" s="37"/>
      <c r="I39" s="25">
        <f t="shared" si="16"/>
        <v>0</v>
      </c>
      <c r="J39" s="25">
        <f t="shared" si="17"/>
        <v>0</v>
      </c>
      <c r="K39" s="25">
        <f t="shared" si="18"/>
        <v>0</v>
      </c>
      <c r="L39" s="25">
        <f t="shared" si="19"/>
        <v>0</v>
      </c>
      <c r="M39" s="25">
        <f t="shared" si="20"/>
        <v>0</v>
      </c>
      <c r="N39" s="26">
        <f t="shared" si="21"/>
        <v>0</v>
      </c>
      <c r="O39" s="34"/>
      <c r="P39" s="35"/>
      <c r="Q39" s="42"/>
      <c r="R39" s="43"/>
      <c r="S39" s="44"/>
      <c r="T39" s="35"/>
      <c r="U39" s="35"/>
      <c r="V39" s="35"/>
      <c r="W39" s="42"/>
      <c r="X39" s="4"/>
      <c r="Y39" s="4"/>
      <c r="AA39" s="6">
        <v>20</v>
      </c>
      <c r="AB39" s="7">
        <f t="shared" si="22"/>
        <v>0</v>
      </c>
      <c r="AC39" s="8">
        <f t="shared" si="23"/>
        <v>0</v>
      </c>
      <c r="AD39" s="9">
        <f t="shared" si="24"/>
        <v>0</v>
      </c>
      <c r="AE39" s="10">
        <f t="shared" si="25"/>
        <v>0</v>
      </c>
      <c r="AF39" s="9">
        <f t="shared" si="10"/>
        <v>0</v>
      </c>
      <c r="AG39" s="11">
        <f t="shared" si="26"/>
        <v>0</v>
      </c>
      <c r="AH39" s="12">
        <f t="shared" si="27"/>
        <v>0</v>
      </c>
      <c r="AI39" s="10">
        <f t="shared" si="28"/>
        <v>0</v>
      </c>
      <c r="AJ39" s="12">
        <f t="shared" si="14"/>
        <v>0</v>
      </c>
      <c r="AK39" s="13">
        <f t="shared" si="29"/>
        <v>0</v>
      </c>
    </row>
    <row r="40" spans="1:39" x14ac:dyDescent="0.3">
      <c r="A40" s="4"/>
      <c r="B40" s="34"/>
      <c r="C40" s="34"/>
      <c r="D40" s="35"/>
      <c r="E40" s="35"/>
      <c r="F40" s="36"/>
      <c r="G40" s="37"/>
      <c r="H40" s="37"/>
      <c r="I40" s="25">
        <f t="shared" si="16"/>
        <v>0</v>
      </c>
      <c r="J40" s="25">
        <f t="shared" si="17"/>
        <v>0</v>
      </c>
      <c r="K40" s="25">
        <f t="shared" si="18"/>
        <v>0</v>
      </c>
      <c r="L40" s="25">
        <f t="shared" si="19"/>
        <v>0</v>
      </c>
      <c r="M40" s="25">
        <f t="shared" si="20"/>
        <v>0</v>
      </c>
      <c r="N40" s="26">
        <f t="shared" si="21"/>
        <v>0</v>
      </c>
      <c r="O40" s="34"/>
      <c r="P40" s="35"/>
      <c r="Q40" s="42"/>
      <c r="R40" s="43"/>
      <c r="S40" s="44"/>
      <c r="T40" s="35"/>
      <c r="U40" s="35"/>
      <c r="V40" s="35"/>
      <c r="W40" s="42"/>
      <c r="X40" s="4"/>
      <c r="Y40" s="4"/>
      <c r="AA40" s="6">
        <v>21</v>
      </c>
      <c r="AB40" s="7">
        <f t="shared" si="22"/>
        <v>0</v>
      </c>
      <c r="AC40" s="8">
        <f t="shared" si="23"/>
        <v>0</v>
      </c>
      <c r="AD40" s="9">
        <f t="shared" si="24"/>
        <v>0</v>
      </c>
      <c r="AE40" s="10">
        <f t="shared" si="25"/>
        <v>0</v>
      </c>
      <c r="AF40" s="9">
        <f t="shared" si="10"/>
        <v>0</v>
      </c>
      <c r="AG40" s="11">
        <f t="shared" si="26"/>
        <v>0</v>
      </c>
      <c r="AH40" s="12">
        <f t="shared" si="27"/>
        <v>0</v>
      </c>
      <c r="AI40" s="10">
        <f t="shared" si="28"/>
        <v>0</v>
      </c>
      <c r="AJ40" s="12">
        <f t="shared" si="14"/>
        <v>0</v>
      </c>
      <c r="AK40" s="13">
        <f t="shared" si="29"/>
        <v>0</v>
      </c>
    </row>
    <row r="41" spans="1:39" x14ac:dyDescent="0.3">
      <c r="A41" s="4"/>
      <c r="B41" s="34"/>
      <c r="C41" s="34"/>
      <c r="D41" s="35"/>
      <c r="E41" s="35"/>
      <c r="F41" s="36"/>
      <c r="G41" s="37"/>
      <c r="H41" s="37"/>
      <c r="I41" s="25">
        <f t="shared" si="16"/>
        <v>0</v>
      </c>
      <c r="J41" s="25">
        <f t="shared" si="17"/>
        <v>0</v>
      </c>
      <c r="K41" s="25">
        <f t="shared" si="18"/>
        <v>0</v>
      </c>
      <c r="L41" s="25">
        <f t="shared" si="19"/>
        <v>0</v>
      </c>
      <c r="M41" s="25">
        <f t="shared" si="20"/>
        <v>0</v>
      </c>
      <c r="N41" s="26">
        <f t="shared" si="21"/>
        <v>0</v>
      </c>
      <c r="O41" s="34"/>
      <c r="P41" s="35"/>
      <c r="Q41" s="42"/>
      <c r="R41" s="43"/>
      <c r="S41" s="44"/>
      <c r="T41" s="35"/>
      <c r="U41" s="35"/>
      <c r="V41" s="35"/>
      <c r="W41" s="42"/>
      <c r="X41" s="4"/>
      <c r="Y41" s="4"/>
      <c r="AA41" s="6">
        <v>22</v>
      </c>
      <c r="AB41" s="7">
        <f t="shared" si="22"/>
        <v>0</v>
      </c>
      <c r="AC41" s="8">
        <f t="shared" si="23"/>
        <v>0</v>
      </c>
      <c r="AD41" s="9">
        <f t="shared" si="24"/>
        <v>0</v>
      </c>
      <c r="AE41" s="10">
        <f t="shared" si="25"/>
        <v>0</v>
      </c>
      <c r="AF41" s="9">
        <f t="shared" si="10"/>
        <v>0</v>
      </c>
      <c r="AG41" s="11">
        <f t="shared" si="26"/>
        <v>0</v>
      </c>
      <c r="AH41" s="12">
        <f t="shared" si="27"/>
        <v>0</v>
      </c>
      <c r="AI41" s="10">
        <f t="shared" si="28"/>
        <v>0</v>
      </c>
      <c r="AJ41" s="12">
        <f t="shared" si="14"/>
        <v>0</v>
      </c>
      <c r="AK41" s="13">
        <f t="shared" si="29"/>
        <v>0</v>
      </c>
    </row>
    <row r="42" spans="1:39" x14ac:dyDescent="0.3">
      <c r="A42" s="4"/>
      <c r="B42" s="34"/>
      <c r="C42" s="34"/>
      <c r="D42" s="35"/>
      <c r="E42" s="35"/>
      <c r="F42" s="36"/>
      <c r="G42" s="37"/>
      <c r="H42" s="37"/>
      <c r="I42" s="25">
        <f t="shared" si="16"/>
        <v>0</v>
      </c>
      <c r="J42" s="25">
        <f t="shared" si="17"/>
        <v>0</v>
      </c>
      <c r="K42" s="25">
        <f t="shared" si="18"/>
        <v>0</v>
      </c>
      <c r="L42" s="25">
        <f t="shared" si="19"/>
        <v>0</v>
      </c>
      <c r="M42" s="25">
        <f t="shared" si="20"/>
        <v>0</v>
      </c>
      <c r="N42" s="26">
        <f t="shared" si="21"/>
        <v>0</v>
      </c>
      <c r="O42" s="34"/>
      <c r="P42" s="35"/>
      <c r="Q42" s="42"/>
      <c r="R42" s="43"/>
      <c r="S42" s="44"/>
      <c r="T42" s="35"/>
      <c r="U42" s="35"/>
      <c r="V42" s="35"/>
      <c r="W42" s="42"/>
      <c r="X42" s="4"/>
      <c r="Y42" s="4"/>
      <c r="AA42" s="6">
        <v>23</v>
      </c>
      <c r="AB42" s="7">
        <f t="shared" si="22"/>
        <v>0</v>
      </c>
      <c r="AC42" s="8">
        <f t="shared" si="23"/>
        <v>0</v>
      </c>
      <c r="AD42" s="9">
        <f t="shared" si="24"/>
        <v>0</v>
      </c>
      <c r="AE42" s="10">
        <f t="shared" si="25"/>
        <v>0</v>
      </c>
      <c r="AF42" s="9">
        <f t="shared" si="10"/>
        <v>0</v>
      </c>
      <c r="AG42" s="11">
        <f t="shared" si="26"/>
        <v>0</v>
      </c>
      <c r="AH42" s="12">
        <f t="shared" si="27"/>
        <v>0</v>
      </c>
      <c r="AI42" s="10">
        <f t="shared" si="28"/>
        <v>0</v>
      </c>
      <c r="AJ42" s="12">
        <f t="shared" si="14"/>
        <v>0</v>
      </c>
      <c r="AK42" s="13">
        <f t="shared" si="29"/>
        <v>0</v>
      </c>
    </row>
    <row r="43" spans="1:39" x14ac:dyDescent="0.3">
      <c r="A43" s="4"/>
      <c r="B43" s="34"/>
      <c r="C43" s="34"/>
      <c r="D43" s="35"/>
      <c r="E43" s="35"/>
      <c r="F43" s="36"/>
      <c r="G43" s="37"/>
      <c r="H43" s="37"/>
      <c r="I43" s="25">
        <f t="shared" si="16"/>
        <v>0</v>
      </c>
      <c r="J43" s="25">
        <f t="shared" si="17"/>
        <v>0</v>
      </c>
      <c r="K43" s="25">
        <f t="shared" si="18"/>
        <v>0</v>
      </c>
      <c r="L43" s="25">
        <f t="shared" si="19"/>
        <v>0</v>
      </c>
      <c r="M43" s="25">
        <f t="shared" si="20"/>
        <v>0</v>
      </c>
      <c r="N43" s="26">
        <f t="shared" si="21"/>
        <v>0</v>
      </c>
      <c r="O43" s="34"/>
      <c r="P43" s="35"/>
      <c r="Q43" s="42"/>
      <c r="R43" s="43"/>
      <c r="S43" s="44"/>
      <c r="T43" s="35"/>
      <c r="U43" s="35"/>
      <c r="V43" s="35"/>
      <c r="W43" s="42"/>
      <c r="X43" s="4"/>
      <c r="Y43" s="4"/>
      <c r="AA43" s="6">
        <v>24</v>
      </c>
      <c r="AB43" s="7">
        <f t="shared" si="22"/>
        <v>0</v>
      </c>
      <c r="AC43" s="8">
        <f t="shared" si="23"/>
        <v>0</v>
      </c>
      <c r="AD43" s="9">
        <f t="shared" si="24"/>
        <v>0</v>
      </c>
      <c r="AE43" s="10">
        <f t="shared" si="25"/>
        <v>0</v>
      </c>
      <c r="AF43" s="9">
        <f t="shared" si="10"/>
        <v>0</v>
      </c>
      <c r="AG43" s="11">
        <f t="shared" si="26"/>
        <v>0</v>
      </c>
      <c r="AH43" s="12">
        <f t="shared" si="27"/>
        <v>0</v>
      </c>
      <c r="AI43" s="10">
        <f t="shared" si="28"/>
        <v>0</v>
      </c>
      <c r="AJ43" s="12">
        <f t="shared" si="14"/>
        <v>0</v>
      </c>
      <c r="AK43" s="13">
        <f t="shared" si="29"/>
        <v>0</v>
      </c>
    </row>
    <row r="44" spans="1:39" x14ac:dyDescent="0.3">
      <c r="A44" s="4"/>
      <c r="B44" s="34"/>
      <c r="C44" s="34"/>
      <c r="D44" s="35"/>
      <c r="E44" s="35"/>
      <c r="F44" s="36"/>
      <c r="G44" s="37"/>
      <c r="H44" s="37"/>
      <c r="I44" s="25">
        <f t="shared" si="16"/>
        <v>0</v>
      </c>
      <c r="J44" s="25">
        <f t="shared" si="17"/>
        <v>0</v>
      </c>
      <c r="K44" s="25">
        <f t="shared" si="18"/>
        <v>0</v>
      </c>
      <c r="L44" s="25">
        <f t="shared" si="19"/>
        <v>0</v>
      </c>
      <c r="M44" s="25">
        <f t="shared" si="20"/>
        <v>0</v>
      </c>
      <c r="N44" s="26">
        <f t="shared" si="21"/>
        <v>0</v>
      </c>
      <c r="O44" s="34"/>
      <c r="P44" s="35"/>
      <c r="Q44" s="42"/>
      <c r="R44" s="43"/>
      <c r="S44" s="44"/>
      <c r="T44" s="35"/>
      <c r="U44" s="35"/>
      <c r="V44" s="35"/>
      <c r="W44" s="42"/>
      <c r="X44" s="4"/>
      <c r="Y44" s="4"/>
      <c r="AA44" s="6">
        <v>25</v>
      </c>
      <c r="AB44" s="7">
        <f t="shared" si="22"/>
        <v>0</v>
      </c>
      <c r="AC44" s="8">
        <f t="shared" si="23"/>
        <v>0</v>
      </c>
      <c r="AD44" s="9">
        <f t="shared" si="24"/>
        <v>0</v>
      </c>
      <c r="AE44" s="10">
        <f t="shared" si="25"/>
        <v>0</v>
      </c>
      <c r="AF44" s="9">
        <f t="shared" si="10"/>
        <v>0</v>
      </c>
      <c r="AG44" s="11">
        <f t="shared" si="26"/>
        <v>0</v>
      </c>
      <c r="AH44" s="12">
        <f t="shared" si="27"/>
        <v>0</v>
      </c>
      <c r="AI44" s="10">
        <f t="shared" si="28"/>
        <v>0</v>
      </c>
      <c r="AJ44" s="12">
        <f t="shared" si="14"/>
        <v>0</v>
      </c>
      <c r="AK44" s="13">
        <f t="shared" si="29"/>
        <v>0</v>
      </c>
    </row>
    <row r="45" spans="1:39" ht="15" thickBot="1" x14ac:dyDescent="0.35">
      <c r="A45" s="4"/>
      <c r="B45" s="38"/>
      <c r="C45" s="38"/>
      <c r="D45" s="39"/>
      <c r="E45" s="39"/>
      <c r="F45" s="40"/>
      <c r="G45" s="41"/>
      <c r="H45" s="41"/>
      <c r="I45" s="32">
        <f t="shared" si="16"/>
        <v>0</v>
      </c>
      <c r="J45" s="32">
        <f t="shared" si="17"/>
        <v>0</v>
      </c>
      <c r="K45" s="32">
        <f t="shared" si="18"/>
        <v>0</v>
      </c>
      <c r="L45" s="32">
        <f t="shared" si="19"/>
        <v>0</v>
      </c>
      <c r="M45" s="32">
        <f t="shared" si="20"/>
        <v>0</v>
      </c>
      <c r="N45" s="33">
        <f t="shared" si="21"/>
        <v>0</v>
      </c>
      <c r="O45" s="38"/>
      <c r="P45" s="39"/>
      <c r="Q45" s="45"/>
      <c r="R45" s="46"/>
      <c r="S45" s="47"/>
      <c r="T45" s="39"/>
      <c r="U45" s="39"/>
      <c r="V45" s="39"/>
      <c r="W45" s="45"/>
      <c r="X45" s="4"/>
      <c r="Y45" s="4"/>
      <c r="AA45" s="6">
        <v>26</v>
      </c>
      <c r="AB45" s="7">
        <f t="shared" si="22"/>
        <v>0</v>
      </c>
      <c r="AC45" s="8">
        <f t="shared" si="23"/>
        <v>0</v>
      </c>
      <c r="AD45" s="9">
        <f t="shared" si="24"/>
        <v>0</v>
      </c>
      <c r="AE45" s="10">
        <f t="shared" si="25"/>
        <v>0</v>
      </c>
      <c r="AF45" s="9">
        <f t="shared" si="10"/>
        <v>0</v>
      </c>
      <c r="AG45" s="11">
        <f t="shared" si="26"/>
        <v>0</v>
      </c>
      <c r="AH45" s="12">
        <f t="shared" si="27"/>
        <v>0</v>
      </c>
      <c r="AI45" s="10">
        <f t="shared" si="28"/>
        <v>0</v>
      </c>
      <c r="AJ45" s="12">
        <f t="shared" si="14"/>
        <v>0</v>
      </c>
      <c r="AK45" s="13">
        <f t="shared" si="29"/>
        <v>0</v>
      </c>
    </row>
    <row r="46" spans="1:39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39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39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</sheetData>
  <sheetProtection algorithmName="SHA-512" hashValue="60FodefupgTXYyauO0rPIuSUUaDF1YkdEVU7a2xpvVSCbkZPbBPhL4rssoIQKFeLcf4yQQyYReWgsOnkiP3jhA==" saltValue="U0pZue2FRQjjpYCt5tLUcQ==" spinCount="100000" sheet="1" objects="1" scenarios="1"/>
  <mergeCells count="23">
    <mergeCell ref="O17:Q17"/>
    <mergeCell ref="C9:W9"/>
    <mergeCell ref="C10:W10"/>
    <mergeCell ref="C11:W11"/>
    <mergeCell ref="C12:W12"/>
    <mergeCell ref="C13:W13"/>
    <mergeCell ref="C14:W14"/>
    <mergeCell ref="C15:W15"/>
    <mergeCell ref="G18:H18"/>
    <mergeCell ref="R17:W17"/>
    <mergeCell ref="B17:N17"/>
    <mergeCell ref="B18:B19"/>
    <mergeCell ref="C18:C19"/>
    <mergeCell ref="D18:D19"/>
    <mergeCell ref="E18:E19"/>
    <mergeCell ref="F18:F19"/>
    <mergeCell ref="R18:R19"/>
    <mergeCell ref="S18:S19"/>
    <mergeCell ref="T18:T19"/>
    <mergeCell ref="U18:U19"/>
    <mergeCell ref="V18:V19"/>
    <mergeCell ref="W18:W19"/>
    <mergeCell ref="I18:N18"/>
  </mergeCells>
  <dataValidations count="1">
    <dataValidation type="list" allowBlank="1" showInputMessage="1" showErrorMessage="1" sqref="D20:D45">
      <formula1>$AM$23:$AM$35</formula1>
    </dataValidation>
  </dataValidation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Productor x</vt:lpstr>
      <vt:lpstr>'Productor x'!Área_de_impresión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Grunert Eiraldi, George Andres</dc:creator>
  <cp:lastModifiedBy>HP</cp:lastModifiedBy>
  <cp:lastPrinted>2020-10-23T13:03:57Z</cp:lastPrinted>
  <dcterms:created xsi:type="dcterms:W3CDTF">2019-10-25T17:23:00Z</dcterms:created>
  <dcterms:modified xsi:type="dcterms:W3CDTF">2020-12-09T17:05:49Z</dcterms:modified>
</cp:coreProperties>
</file>